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360" windowHeight="7980" activeTab="2"/>
  </bookViews>
  <sheets>
    <sheet name="Справка" sheetId="5" r:id="rId1"/>
    <sheet name="ТехЛист" sheetId="4" state="hidden" r:id="rId2"/>
    <sheet name="2025" sheetId="3" r:id="rId3"/>
    <sheet name="ПримерЗаполнения" sheetId="6" r:id="rId4"/>
  </sheets>
  <definedNames>
    <definedName name="АнтиКонк">ТехЛист!$E$2:$E$4</definedName>
    <definedName name="Вид">ТехЛист!$D$2:$D$3</definedName>
    <definedName name="ДаНет">ТехЛист!$G$2:$G$3</definedName>
    <definedName name="КоАП">ТехЛист!$F$2:$F$3</definedName>
    <definedName name="Обжалование">ТехЛист!$H$2:$H$3</definedName>
    <definedName name="Результаты">ТехЛист!$I$2:$I$4</definedName>
    <definedName name="Утверждение">ТехЛист!$B$2:$B$3</definedName>
  </definedNames>
  <calcPr calcId="124519" iterate="1" iterateCount="201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"/>
  <c r="A10"/>
  <c r="A11"/>
  <c r="A12"/>
  <c r="A13"/>
  <c r="A14"/>
  <c r="A15"/>
  <c r="B15" s="1"/>
  <c r="A16"/>
  <c r="B16" s="1"/>
  <c r="A17"/>
  <c r="A18"/>
  <c r="B18" s="1"/>
  <c r="A19"/>
  <c r="A20"/>
  <c r="A21"/>
  <c r="A22"/>
  <c r="B22" s="1"/>
  <c r="A23"/>
  <c r="B23" s="1"/>
  <c r="A24"/>
  <c r="B24" s="1"/>
  <c r="A25"/>
  <c r="A26"/>
  <c r="B26" s="1"/>
  <c r="A27"/>
  <c r="B27" s="1"/>
  <c r="A28"/>
  <c r="B28" s="1"/>
  <c r="A29"/>
  <c r="A30"/>
  <c r="B30" s="1"/>
  <c r="A31"/>
  <c r="B31" s="1"/>
  <c r="A32"/>
  <c r="B32" s="1"/>
  <c r="A33"/>
  <c r="A34"/>
  <c r="B34" s="1"/>
  <c r="A35"/>
  <c r="A36"/>
  <c r="B36" s="1"/>
  <c r="A37"/>
  <c r="B37" s="1"/>
  <c r="A38"/>
  <c r="B38" s="1"/>
  <c r="A39"/>
  <c r="B39" s="1"/>
  <c r="A40"/>
  <c r="B40" s="1"/>
  <c r="A41"/>
  <c r="A42"/>
  <c r="B42" s="1"/>
  <c r="A43"/>
  <c r="B43" s="1"/>
  <c r="A44"/>
  <c r="B44" s="1"/>
  <c r="A45"/>
  <c r="A46"/>
  <c r="B46" s="1"/>
  <c r="A47"/>
  <c r="B47" s="1"/>
  <c r="A48"/>
  <c r="B48" s="1"/>
  <c r="A49"/>
  <c r="B49" s="1"/>
  <c r="A50"/>
  <c r="B50" s="1"/>
  <c r="A51"/>
  <c r="B51" s="1"/>
  <c r="A52"/>
  <c r="B52" s="1"/>
  <c r="A53"/>
  <c r="A54"/>
  <c r="B54" s="1"/>
  <c r="A55"/>
  <c r="B55" s="1"/>
  <c r="A56"/>
  <c r="B56" s="1"/>
  <c r="A57"/>
  <c r="A58"/>
  <c r="B58" s="1"/>
  <c r="A59"/>
  <c r="B59" s="1"/>
  <c r="A60"/>
  <c r="B60" s="1"/>
  <c r="A61"/>
  <c r="B61" s="1"/>
  <c r="A62"/>
  <c r="B62" s="1"/>
  <c r="A63"/>
  <c r="B63" s="1"/>
  <c r="A64"/>
  <c r="B64" s="1"/>
  <c r="A65"/>
  <c r="A66"/>
  <c r="B66" s="1"/>
  <c r="A67"/>
  <c r="B67" s="1"/>
  <c r="A68"/>
  <c r="B68" s="1"/>
  <c r="A69"/>
  <c r="A70"/>
  <c r="B70" s="1"/>
  <c r="A71"/>
  <c r="B71" s="1"/>
  <c r="A72"/>
  <c r="B72" s="1"/>
  <c r="A73"/>
  <c r="B73" s="1"/>
  <c r="A74"/>
  <c r="B74" s="1"/>
  <c r="A75"/>
  <c r="B75" s="1"/>
  <c r="A76"/>
  <c r="B76" s="1"/>
  <c r="A77"/>
  <c r="A78"/>
  <c r="B78" s="1"/>
  <c r="A79"/>
  <c r="B79" s="1"/>
  <c r="A80"/>
  <c r="B80" s="1"/>
  <c r="A81"/>
  <c r="A82"/>
  <c r="B82" s="1"/>
  <c r="A83"/>
  <c r="B83" s="1"/>
  <c r="A84"/>
  <c r="B84" s="1"/>
  <c r="A85"/>
  <c r="B85" s="1"/>
  <c r="A86"/>
  <c r="B86" s="1"/>
  <c r="A87"/>
  <c r="B87" s="1"/>
  <c r="A88"/>
  <c r="B88" s="1"/>
  <c r="A89"/>
  <c r="A90"/>
  <c r="B90" s="1"/>
  <c r="A91"/>
  <c r="B91" s="1"/>
  <c r="A92"/>
  <c r="B92" s="1"/>
  <c r="A93"/>
  <c r="B93" s="1"/>
  <c r="A94"/>
  <c r="B94" s="1"/>
  <c r="A95"/>
  <c r="B95" s="1"/>
  <c r="A96"/>
  <c r="B96" s="1"/>
  <c r="A97"/>
  <c r="B97" s="1"/>
  <c r="A98"/>
  <c r="B98" s="1"/>
  <c r="A99"/>
  <c r="B99" s="1"/>
  <c r="A100"/>
  <c r="B100" s="1"/>
  <c r="A101"/>
  <c r="A102"/>
  <c r="B102" s="1"/>
  <c r="A103"/>
  <c r="B103" s="1"/>
  <c r="A104"/>
  <c r="B104" s="1"/>
  <c r="A105"/>
  <c r="A106"/>
  <c r="B106" s="1"/>
  <c r="A107"/>
  <c r="B107" s="1"/>
  <c r="A108"/>
  <c r="B108" s="1"/>
  <c r="A109"/>
  <c r="B109" s="1"/>
  <c r="A110"/>
  <c r="B110" s="1"/>
  <c r="A111"/>
  <c r="B111" s="1"/>
  <c r="A112"/>
  <c r="B112" s="1"/>
  <c r="A113"/>
  <c r="A114"/>
  <c r="A115"/>
  <c r="A116"/>
  <c r="B116" s="1"/>
  <c r="A117"/>
  <c r="B117" s="1"/>
  <c r="A118"/>
  <c r="B118" s="1"/>
  <c r="A119"/>
  <c r="B119" s="1"/>
  <c r="A120"/>
  <c r="B120" s="1"/>
  <c r="A121"/>
  <c r="B121" s="1"/>
  <c r="A122"/>
  <c r="B122" s="1"/>
  <c r="A123"/>
  <c r="B123" s="1"/>
  <c r="A124"/>
  <c r="B124" s="1"/>
  <c r="A125"/>
  <c r="A126"/>
  <c r="B126" s="1"/>
  <c r="A127"/>
  <c r="B127" s="1"/>
  <c r="A128"/>
  <c r="B128" s="1"/>
  <c r="A129"/>
  <c r="A130"/>
  <c r="B130" s="1"/>
  <c r="A131"/>
  <c r="B131" s="1"/>
  <c r="A132"/>
  <c r="B132" s="1"/>
  <c r="A133"/>
  <c r="B133" s="1"/>
  <c r="A134"/>
  <c r="B134" s="1"/>
  <c r="A135"/>
  <c r="B135" s="1"/>
  <c r="A136"/>
  <c r="B136" s="1"/>
  <c r="A137"/>
  <c r="A138"/>
  <c r="A139"/>
  <c r="B139" s="1"/>
  <c r="A140"/>
  <c r="B140" s="1"/>
  <c r="A141"/>
  <c r="B141" s="1"/>
  <c r="A142"/>
  <c r="B142" s="1"/>
  <c r="A143"/>
  <c r="B143" s="1"/>
  <c r="A144"/>
  <c r="B144" s="1"/>
  <c r="A145"/>
  <c r="B145" s="1"/>
  <c r="A146"/>
  <c r="B146" s="1"/>
  <c r="A147"/>
  <c r="B147" s="1"/>
  <c r="A148"/>
  <c r="B148" s="1"/>
  <c r="A149"/>
  <c r="A150"/>
  <c r="A151"/>
  <c r="B151" s="1"/>
  <c r="A152"/>
  <c r="B152" s="1"/>
  <c r="A153"/>
  <c r="B153" s="1"/>
  <c r="A154"/>
  <c r="B154" s="1"/>
  <c r="A155"/>
  <c r="B155" s="1"/>
  <c r="A156"/>
  <c r="B156" s="1"/>
  <c r="A157"/>
  <c r="B157" s="1"/>
  <c r="A158"/>
  <c r="B158" s="1"/>
  <c r="A159"/>
  <c r="B159" s="1"/>
  <c r="A160"/>
  <c r="B160" s="1"/>
  <c r="A161"/>
  <c r="A162"/>
  <c r="A163"/>
  <c r="A164"/>
  <c r="B164" s="1"/>
  <c r="A165"/>
  <c r="B165" s="1"/>
  <c r="A166"/>
  <c r="B166" s="1"/>
  <c r="A167"/>
  <c r="B167" s="1"/>
  <c r="A168"/>
  <c r="B168" s="1"/>
  <c r="A169"/>
  <c r="B169" s="1"/>
  <c r="A170"/>
  <c r="B170" s="1"/>
  <c r="A171"/>
  <c r="B171" s="1"/>
  <c r="A172"/>
  <c r="B172" s="1"/>
  <c r="A173"/>
  <c r="A174"/>
  <c r="B174" s="1"/>
  <c r="A175"/>
  <c r="B175" s="1"/>
  <c r="A176"/>
  <c r="B176" s="1"/>
  <c r="A177"/>
  <c r="A178"/>
  <c r="B178" s="1"/>
  <c r="A179"/>
  <c r="B179" s="1"/>
  <c r="A180"/>
  <c r="B180" s="1"/>
  <c r="A181"/>
  <c r="B181" s="1"/>
  <c r="A182"/>
  <c r="B182" s="1"/>
  <c r="A183"/>
  <c r="B183" s="1"/>
  <c r="A184"/>
  <c r="B184" s="1"/>
  <c r="A185"/>
  <c r="A186"/>
  <c r="A187"/>
  <c r="B187" s="1"/>
  <c r="A188"/>
  <c r="B188" s="1"/>
  <c r="A189"/>
  <c r="B189" s="1"/>
  <c r="A190"/>
  <c r="B190" s="1"/>
  <c r="A191"/>
  <c r="B191" s="1"/>
  <c r="A192"/>
  <c r="B192" s="1"/>
  <c r="A193"/>
  <c r="B193" s="1"/>
  <c r="A194"/>
  <c r="B194" s="1"/>
  <c r="A195"/>
  <c r="B195" s="1"/>
  <c r="A196"/>
  <c r="B196" s="1"/>
  <c r="A197"/>
  <c r="A198"/>
  <c r="A199"/>
  <c r="B199" s="1"/>
  <c r="A200"/>
  <c r="B200" s="1"/>
  <c r="A201"/>
  <c r="B201" s="1"/>
  <c r="A202"/>
  <c r="B202" s="1"/>
  <c r="A203"/>
  <c r="B203" s="1"/>
  <c r="A204"/>
  <c r="B204" s="1"/>
  <c r="A205"/>
  <c r="B205" s="1"/>
  <c r="A206"/>
  <c r="B206" s="1"/>
  <c r="A207"/>
  <c r="B207" s="1"/>
  <c r="A208"/>
  <c r="B208" s="1"/>
  <c r="A209"/>
  <c r="A210"/>
  <c r="A211"/>
  <c r="B211" s="1"/>
  <c r="A212"/>
  <c r="B212" s="1"/>
  <c r="A213"/>
  <c r="A214"/>
  <c r="B214" s="1"/>
  <c r="A215"/>
  <c r="A216"/>
  <c r="B216" s="1"/>
  <c r="A217"/>
  <c r="B217" s="1"/>
  <c r="A218"/>
  <c r="B218" s="1"/>
  <c r="A219"/>
  <c r="B219" s="1"/>
  <c r="A220"/>
  <c r="B220" s="1"/>
  <c r="A221"/>
  <c r="A222"/>
  <c r="A223"/>
  <c r="B223" s="1"/>
  <c r="A224"/>
  <c r="B224" s="1"/>
  <c r="A225"/>
  <c r="A226"/>
  <c r="B226" s="1"/>
  <c r="A227"/>
  <c r="A228"/>
  <c r="B228" s="1"/>
  <c r="A229"/>
  <c r="B229" s="1"/>
  <c r="A230"/>
  <c r="B230" s="1"/>
  <c r="A231"/>
  <c r="B231" s="1"/>
  <c r="A232"/>
  <c r="B232" s="1"/>
  <c r="A233"/>
  <c r="A234"/>
  <c r="B234" s="1"/>
  <c r="A235"/>
  <c r="B235" s="1"/>
  <c r="A236"/>
  <c r="B236" s="1"/>
  <c r="A237"/>
  <c r="A238"/>
  <c r="B238" s="1"/>
  <c r="A239"/>
  <c r="B239" s="1"/>
  <c r="A240"/>
  <c r="B240" s="1"/>
  <c r="A241"/>
  <c r="B241" s="1"/>
  <c r="A242"/>
  <c r="B242" s="1"/>
  <c r="A243"/>
  <c r="B243" s="1"/>
  <c r="A244"/>
  <c r="B244" s="1"/>
  <c r="A245"/>
  <c r="A246"/>
  <c r="B246" s="1"/>
  <c r="A247"/>
  <c r="B247" s="1"/>
  <c r="A248"/>
  <c r="B248" s="1"/>
  <c r="A249"/>
  <c r="A250"/>
  <c r="B250" s="1"/>
  <c r="A251"/>
  <c r="B251" s="1"/>
  <c r="A252"/>
  <c r="B252" s="1"/>
  <c r="A253"/>
  <c r="B253" s="1"/>
  <c r="A254"/>
  <c r="B254" s="1"/>
  <c r="A255"/>
  <c r="B255" s="1"/>
  <c r="A256"/>
  <c r="B256" s="1"/>
  <c r="A257"/>
  <c r="A258"/>
  <c r="A259"/>
  <c r="B259" s="1"/>
  <c r="A260"/>
  <c r="B260" s="1"/>
  <c r="A261"/>
  <c r="A262"/>
  <c r="B262" s="1"/>
  <c r="A263"/>
  <c r="A264"/>
  <c r="B264" s="1"/>
  <c r="A265"/>
  <c r="B265" s="1"/>
  <c r="A266"/>
  <c r="B266" s="1"/>
  <c r="A267"/>
  <c r="B267" s="1"/>
  <c r="A268"/>
  <c r="B268" s="1"/>
  <c r="A269"/>
  <c r="A270"/>
  <c r="A271"/>
  <c r="A272"/>
  <c r="B272" s="1"/>
  <c r="A273"/>
  <c r="B273" s="1"/>
  <c r="A274"/>
  <c r="B274" s="1"/>
  <c r="A275"/>
  <c r="B275" s="1"/>
  <c r="A276"/>
  <c r="B276" s="1"/>
  <c r="A277"/>
  <c r="A278"/>
  <c r="B278" s="1"/>
  <c r="A279"/>
  <c r="B279" s="1"/>
  <c r="A280"/>
  <c r="B280" s="1"/>
  <c r="A281"/>
  <c r="A282"/>
  <c r="B282" s="1"/>
  <c r="A283"/>
  <c r="B283" s="1"/>
  <c r="A284"/>
  <c r="B284" s="1"/>
  <c r="A285"/>
  <c r="A286"/>
  <c r="B286" s="1"/>
  <c r="A287"/>
  <c r="A288"/>
  <c r="B288" s="1"/>
  <c r="A289"/>
  <c r="B289" s="1"/>
  <c r="A290"/>
  <c r="B290" s="1"/>
  <c r="A291"/>
  <c r="B291" s="1"/>
  <c r="A292"/>
  <c r="B292" s="1"/>
  <c r="A293"/>
  <c r="A294"/>
  <c r="B294" s="1"/>
  <c r="A295"/>
  <c r="B295" s="1"/>
  <c r="A296"/>
  <c r="B296" s="1"/>
  <c r="A297"/>
  <c r="A298"/>
  <c r="B298" s="1"/>
  <c r="A299"/>
  <c r="A300"/>
  <c r="B300" s="1"/>
  <c r="A301"/>
  <c r="B301" s="1"/>
  <c r="A302"/>
  <c r="B302" s="1"/>
  <c r="A303"/>
  <c r="B303" s="1"/>
  <c r="A304"/>
  <c r="B304" s="1"/>
  <c r="A305"/>
  <c r="B17"/>
  <c r="B19"/>
  <c r="B20"/>
  <c r="B21"/>
  <c r="B25"/>
  <c r="B29"/>
  <c r="B33"/>
  <c r="B35"/>
  <c r="B41"/>
  <c r="B45"/>
  <c r="B53"/>
  <c r="B57"/>
  <c r="B65"/>
  <c r="B69"/>
  <c r="B77"/>
  <c r="B81"/>
  <c r="B89"/>
  <c r="B101"/>
  <c r="B105"/>
  <c r="B113"/>
  <c r="B114"/>
  <c r="B115"/>
  <c r="B125"/>
  <c r="B129"/>
  <c r="B137"/>
  <c r="B138"/>
  <c r="B149"/>
  <c r="B150"/>
  <c r="B161"/>
  <c r="B162"/>
  <c r="B163"/>
  <c r="B173"/>
  <c r="B177"/>
  <c r="B185"/>
  <c r="B186"/>
  <c r="B197"/>
  <c r="B198"/>
  <c r="B209"/>
  <c r="B210"/>
  <c r="B213"/>
  <c r="B215"/>
  <c r="B221"/>
  <c r="B222"/>
  <c r="B225"/>
  <c r="B227"/>
  <c r="B233"/>
  <c r="B237"/>
  <c r="B245"/>
  <c r="B249"/>
  <c r="B257"/>
  <c r="B258"/>
  <c r="B261"/>
  <c r="B263"/>
  <c r="B269"/>
  <c r="B270"/>
  <c r="B271"/>
  <c r="B277"/>
  <c r="B281"/>
  <c r="B285"/>
  <c r="B287"/>
  <c r="B293"/>
  <c r="B297"/>
  <c r="B299"/>
  <c r="B30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6" l="1"/>
  <c r="C7"/>
  <c r="C8"/>
  <c r="A6"/>
  <c r="B6" s="1"/>
  <c r="A7"/>
  <c r="B7" s="1"/>
  <c r="A8"/>
  <c r="B8" s="1"/>
  <c r="B9"/>
  <c r="B10"/>
  <c r="B11"/>
  <c r="B12"/>
  <c r="B13"/>
  <c r="B14"/>
  <c r="E3"/>
</calcChain>
</file>

<file path=xl/sharedStrings.xml><?xml version="1.0" encoding="utf-8"?>
<sst xmlns="http://schemas.openxmlformats.org/spreadsheetml/2006/main" count="317" uniqueCount="260">
  <si>
    <t>Утверждено</t>
  </si>
  <si>
    <t>Не утверждено</t>
  </si>
  <si>
    <t>Утверждение</t>
  </si>
  <si>
    <t>Вид</t>
  </si>
  <si>
    <t xml:space="preserve">Форма предоставления информации о выполнении мероприятий, предусмотренных абзацем 3 подпункта «е» пункта 2 пункта 2 Национального плана развития конкуренции в Российской Федерации на 2018 - 2020 годы, утвержденного Указом Президента Российской Федерации от 21.12.2017 № 618
</t>
  </si>
  <si>
    <t>Орган исполнительной власти субъекта Российской Федерации</t>
  </si>
  <si>
    <t>Орган местного самоуправления</t>
  </si>
  <si>
    <t>Код субъекта РФ</t>
  </si>
  <si>
    <t>Наименование субъекта РФ</t>
  </si>
  <si>
    <t>Наименование муниципального образования (заполняется если вносится информация об органе местного самоуправления)</t>
  </si>
  <si>
    <t>01</t>
  </si>
  <si>
    <t>Республика Адыгея (Адыгея)</t>
  </si>
  <si>
    <t>02</t>
  </si>
  <si>
    <t>Республика Башкортостан</t>
  </si>
  <si>
    <t>03</t>
  </si>
  <si>
    <t>Республика Бурятия</t>
  </si>
  <si>
    <t>04</t>
  </si>
  <si>
    <t>Республика Алтай</t>
  </si>
  <si>
    <t>05</t>
  </si>
  <si>
    <t>Республика Дагестан</t>
  </si>
  <si>
    <t>06</t>
  </si>
  <si>
    <t>Республика Ингушетия</t>
  </si>
  <si>
    <t>07</t>
  </si>
  <si>
    <t>Кабардино-Балкарская Республика</t>
  </si>
  <si>
    <t>08</t>
  </si>
  <si>
    <t>Республика Калмыкия</t>
  </si>
  <si>
    <t>09</t>
  </si>
  <si>
    <t>Карачаево-Черкесская Республика</t>
  </si>
  <si>
    <t>10</t>
  </si>
  <si>
    <t>Республика Карелия</t>
  </si>
  <si>
    <t>11</t>
  </si>
  <si>
    <t>Республика Коми</t>
  </si>
  <si>
    <t>12</t>
  </si>
  <si>
    <t>Республика Марий Эл</t>
  </si>
  <si>
    <t>13</t>
  </si>
  <si>
    <t>Республика Мордовия</t>
  </si>
  <si>
    <t>14</t>
  </si>
  <si>
    <t>Республика Саха (Якутия)</t>
  </si>
  <si>
    <t>15</t>
  </si>
  <si>
    <t>Республика Северная Осетия - Алания</t>
  </si>
  <si>
    <t>16</t>
  </si>
  <si>
    <t>Республика Татарстан</t>
  </si>
  <si>
    <t>17</t>
  </si>
  <si>
    <t>Республика Тыва</t>
  </si>
  <si>
    <t>18</t>
  </si>
  <si>
    <t>Удмуртская Республика</t>
  </si>
  <si>
    <t>19</t>
  </si>
  <si>
    <t>Республика Хакасия</t>
  </si>
  <si>
    <t>20</t>
  </si>
  <si>
    <t>Чеченская Республика</t>
  </si>
  <si>
    <t>21</t>
  </si>
  <si>
    <t>Чувашская Республика - Чувашия</t>
  </si>
  <si>
    <t>22</t>
  </si>
  <si>
    <t>Алтайский край</t>
  </si>
  <si>
    <t>23</t>
  </si>
  <si>
    <t>Краснодарский край</t>
  </si>
  <si>
    <t>24</t>
  </si>
  <si>
    <t>Красноярский край</t>
  </si>
  <si>
    <t>25</t>
  </si>
  <si>
    <t>Приморский край</t>
  </si>
  <si>
    <t>26</t>
  </si>
  <si>
    <t>Ставропольский край</t>
  </si>
  <si>
    <t>27</t>
  </si>
  <si>
    <t>Хабаровский край</t>
  </si>
  <si>
    <t>28</t>
  </si>
  <si>
    <t>Амурская область</t>
  </si>
  <si>
    <t>29</t>
  </si>
  <si>
    <t>Архангельская область</t>
  </si>
  <si>
    <t>30</t>
  </si>
  <si>
    <t>Астраханская область</t>
  </si>
  <si>
    <t>31</t>
  </si>
  <si>
    <t>Белгородская область</t>
  </si>
  <si>
    <t>32</t>
  </si>
  <si>
    <t>Брянская область</t>
  </si>
  <si>
    <t>33</t>
  </si>
  <si>
    <t>Владимирская область</t>
  </si>
  <si>
    <t>34</t>
  </si>
  <si>
    <t>Волгоградская область</t>
  </si>
  <si>
    <t>35</t>
  </si>
  <si>
    <t>Вологодская область</t>
  </si>
  <si>
    <t>36</t>
  </si>
  <si>
    <t>Воронежская область</t>
  </si>
  <si>
    <t>37</t>
  </si>
  <si>
    <t>Ивановская область</t>
  </si>
  <si>
    <t>38</t>
  </si>
  <si>
    <t>Иркутская область</t>
  </si>
  <si>
    <t>39</t>
  </si>
  <si>
    <t>Калининградская область</t>
  </si>
  <si>
    <t>40</t>
  </si>
  <si>
    <t>Калужская область</t>
  </si>
  <si>
    <t>41</t>
  </si>
  <si>
    <t>Камчатский край</t>
  </si>
  <si>
    <t>42</t>
  </si>
  <si>
    <t>Кемеровская область</t>
  </si>
  <si>
    <t>43</t>
  </si>
  <si>
    <t xml:space="preserve">Кировская область </t>
  </si>
  <si>
    <t>44</t>
  </si>
  <si>
    <t>Костромская область</t>
  </si>
  <si>
    <t>45</t>
  </si>
  <si>
    <t>Курганская область</t>
  </si>
  <si>
    <t>46</t>
  </si>
  <si>
    <t>Курская область</t>
  </si>
  <si>
    <t>47</t>
  </si>
  <si>
    <t>Ленинградская область</t>
  </si>
  <si>
    <t>48</t>
  </si>
  <si>
    <t>Липецкая область</t>
  </si>
  <si>
    <t>49</t>
  </si>
  <si>
    <t>Магаданская область</t>
  </si>
  <si>
    <t>50</t>
  </si>
  <si>
    <t>Московская область</t>
  </si>
  <si>
    <t>51</t>
  </si>
  <si>
    <t>Мурманская область</t>
  </si>
  <si>
    <t>52</t>
  </si>
  <si>
    <t>Нижегородская область</t>
  </si>
  <si>
    <t>53</t>
  </si>
  <si>
    <t>Новгородская область</t>
  </si>
  <si>
    <t>54</t>
  </si>
  <si>
    <t>Новосибирская область</t>
  </si>
  <si>
    <t>55</t>
  </si>
  <si>
    <t>Омская область</t>
  </si>
  <si>
    <t>56</t>
  </si>
  <si>
    <t>Оренбургская область</t>
  </si>
  <si>
    <t>57</t>
  </si>
  <si>
    <t>Орловская область</t>
  </si>
  <si>
    <t>58</t>
  </si>
  <si>
    <t>Пензенская область</t>
  </si>
  <si>
    <t>59</t>
  </si>
  <si>
    <t>Пермский край</t>
  </si>
  <si>
    <t>60</t>
  </si>
  <si>
    <t>Псковская область</t>
  </si>
  <si>
    <t>61</t>
  </si>
  <si>
    <t>Ростовская область</t>
  </si>
  <si>
    <t>62</t>
  </si>
  <si>
    <t>Рязанская область</t>
  </si>
  <si>
    <t>63</t>
  </si>
  <si>
    <t>Самарская область</t>
  </si>
  <si>
    <t>64</t>
  </si>
  <si>
    <t>Саратовская область</t>
  </si>
  <si>
    <t>65</t>
  </si>
  <si>
    <t>Сахалинская область</t>
  </si>
  <si>
    <t>66</t>
  </si>
  <si>
    <t>Свердловская область</t>
  </si>
  <si>
    <t>67</t>
  </si>
  <si>
    <t>Смоленская область</t>
  </si>
  <si>
    <t>68</t>
  </si>
  <si>
    <t>Тамбовская область</t>
  </si>
  <si>
    <t>69</t>
  </si>
  <si>
    <t>Тверская область</t>
  </si>
  <si>
    <t>70</t>
  </si>
  <si>
    <t>Томская область</t>
  </si>
  <si>
    <t>71</t>
  </si>
  <si>
    <t>Тульская область</t>
  </si>
  <si>
    <t>72</t>
  </si>
  <si>
    <t>Тюменская область</t>
  </si>
  <si>
    <t>73</t>
  </si>
  <si>
    <t>Ульяновская область</t>
  </si>
  <si>
    <t>74</t>
  </si>
  <si>
    <t>Челябинская область</t>
  </si>
  <si>
    <t>75</t>
  </si>
  <si>
    <t>Забайкальский край</t>
  </si>
  <si>
    <t>76</t>
  </si>
  <si>
    <t>Ярославская область</t>
  </si>
  <si>
    <t>77</t>
  </si>
  <si>
    <t>г. Москва</t>
  </si>
  <si>
    <t>78</t>
  </si>
  <si>
    <t>г. Санкт-Петербург</t>
  </si>
  <si>
    <t>79</t>
  </si>
  <si>
    <t>Еврейская автономная область</t>
  </si>
  <si>
    <t>80</t>
  </si>
  <si>
    <t>Донецкая Народная Республика</t>
  </si>
  <si>
    <t>81</t>
  </si>
  <si>
    <t>Луганская Народная Республика</t>
  </si>
  <si>
    <t>83</t>
  </si>
  <si>
    <t>Ненецкий автономный округ</t>
  </si>
  <si>
    <t>84</t>
  </si>
  <si>
    <t>Херсонская область</t>
  </si>
  <si>
    <t>85</t>
  </si>
  <si>
    <t>Запорожская область</t>
  </si>
  <si>
    <t>86</t>
  </si>
  <si>
    <t>Ханты-Мансийский автономный округ - Югра</t>
  </si>
  <si>
    <t>87</t>
  </si>
  <si>
    <t>Чукотский автономный округ</t>
  </si>
  <si>
    <t>89</t>
  </si>
  <si>
    <t>Ямало-Ненецкий автономный округ</t>
  </si>
  <si>
    <t>91</t>
  </si>
  <si>
    <t>Республика Крым</t>
  </si>
  <si>
    <t>92</t>
  </si>
  <si>
    <t>г. Севастополь</t>
  </si>
  <si>
    <t>Отчетный период</t>
  </si>
  <si>
    <t>Ссылка на акт об антимонопольном комплаенсе в сети "Интернет"</t>
  </si>
  <si>
    <t>Ссылка на Доклад об антимонопольном комплаенсе за предыдущий год в сети "Интернет"</t>
  </si>
  <si>
    <t>Общее количество органов исполнительной власти субъекта РФ
[1]</t>
  </si>
  <si>
    <t>Общее количество муниципальных образований в субъекта РФ
[2]</t>
  </si>
  <si>
    <t>Общее количество органов местного самоуправления субъекта РФ
[3]</t>
  </si>
  <si>
    <t>Наименование органа власти
[4]</t>
  </si>
  <si>
    <t>Ст. 15</t>
  </si>
  <si>
    <t>Ст. 16</t>
  </si>
  <si>
    <t>Ст. 17</t>
  </si>
  <si>
    <t>АнтиКонк</t>
  </si>
  <si>
    <t>КоАП</t>
  </si>
  <si>
    <t>ст. 14.9</t>
  </si>
  <si>
    <t>ст. 14.32</t>
  </si>
  <si>
    <t>Нет</t>
  </si>
  <si>
    <t>Да</t>
  </si>
  <si>
    <t>ДаНет</t>
  </si>
  <si>
    <t>Обжаловано</t>
  </si>
  <si>
    <t>Не обжаловано</t>
  </si>
  <si>
    <t>Обжалование</t>
  </si>
  <si>
    <t>Результаты</t>
  </si>
  <si>
    <t>Оставлено в силе</t>
  </si>
  <si>
    <t>Признано недействительным (полностью или в части)</t>
  </si>
  <si>
    <t>Внедрение антимонопольного комплаенса</t>
  </si>
  <si>
    <t>Дата утверждения акта об антимонопольном комплаенсе
(дд.мм.гггг)
[6]</t>
  </si>
  <si>
    <t>Дата принятия документа об утверждении карты рисков на текущий год
(дд.мм.гггг)
[6]</t>
  </si>
  <si>
    <t>Дата принятия документа об утверждении плана мероприятий по снижению антимонопольных комплаенс-рисков на текущий год
(дд.мм.гггг)
[6]</t>
  </si>
  <si>
    <t>Дата принятия документа об утверждении КПЭ антимонопольного комплаенса на текущий год
(дд.мм.гггг)
[6]</t>
  </si>
  <si>
    <t>Дата утверждения Доклада об антимонопольном комплаенсе за предыдущий год
(дд.мм.гггг)
[6]</t>
  </si>
  <si>
    <t>Наименование и номер документа об утверждении акта об антимонопольном комплаенсе
(Приказ / Распоряжение №__)
[7]</t>
  </si>
  <si>
    <t>Наименование и номер документа об утверждении карты рисков на текущий год
(Приказ / Распоряжение №__)
[7]</t>
  </si>
  <si>
    <t>Наименование и номер документа об утверждении плана мероприятий по снижению антимонопольных комплаенс-рисков на текущий год
(Приказ / Распоряжение №__)
[7]</t>
  </si>
  <si>
    <t>Наименование и номер документа об утверждении КПЭ антимонопольного комплаенса на текущий год
(Приказ / Распоряжение №__)
[7]</t>
  </si>
  <si>
    <t xml:space="preserve">[1] Указывается общее количество органов исполнительной власти субъекта РФ (правительство субъекта РФ не включается в данное число).
</t>
  </si>
  <si>
    <t xml:space="preserve">[4] Указывается информация о каждом органе исполнительной власти субъекта РФ. В муниципальных образований указывается информация только о тех органах местного самоуправления, которые утвердили акты об антимонопольном комплаенсе.
</t>
  </si>
  <si>
    <t xml:space="preserve">[5] "Не утверждено" выбирается только в отношение органов исполнительной власти субъектов. Органы местного самоуправления, не утвердившие акты об антимонопольном комплаенсе не указываются.
</t>
  </si>
  <si>
    <t xml:space="preserve">[6] Указывается дата принятия документа, которым был утвержден соответствующий акт. Если утверждение осуществлялось грифом, указывается дата в грифе. 
Графа заполняется в формате ДД.ММ.ГГГГ, например: "01.02.2025" (также см. лист "ПримерЗаполнения").
</t>
  </si>
  <si>
    <t xml:space="preserve">[7] Укаывается наименование и номер документа, например: "приказ № 1 "Об утверждении положения об антимонопольном комплаенсе / карты антимонопольных комплаенс-рисков / плана мероприятий по снижению антимонопольных комплаенс-рисков / ключевых показателей эффективности антимонопольного комплаенса". Если соответствующий документ был утвержден грифом в данной графе указывается "Гриф"  (также см. лист "ПримерЗаполнения").
</t>
  </si>
  <si>
    <t>Примечание</t>
  </si>
  <si>
    <t>Служба создана в соответствии с постановлением правительства от 01.02.2025 № 1</t>
  </si>
  <si>
    <t>Министерство экономического развития</t>
  </si>
  <si>
    <t>Комитет по туризму</t>
  </si>
  <si>
    <t>Администрация</t>
  </si>
  <si>
    <t>Приказ № 1</t>
  </si>
  <si>
    <t>Распоряжение № 2</t>
  </si>
  <si>
    <t>Приказ № 3</t>
  </si>
  <si>
    <t>Приказ № 4</t>
  </si>
  <si>
    <t>Гриф</t>
  </si>
  <si>
    <t>На стадии рассмотрения судом первой или апелляционной инстанций</t>
  </si>
  <si>
    <t>N…ский район</t>
  </si>
  <si>
    <t>Вид субъекта, о котором предоставляются сведения
(выберите ответ из выпадающего списка)</t>
  </si>
  <si>
    <t>Информация об утверждении акта об антимонопольном комплаенсе 
(выберите ответ из выпадающего списка)
[5]</t>
  </si>
  <si>
    <t>Информация об утверждении карты рисков на текущий год 
(выберите ответ из выпадающего списка)</t>
  </si>
  <si>
    <t>Карта рисков разработана с использованием средств автоматизации
(выберите ответ из выпадающего списка)</t>
  </si>
  <si>
    <t>Информация об утверждении плана мероприятий по снижению антимонопольных комплаенс-рисков на текущий год
(выберите ответ из выпадающего списка)</t>
  </si>
  <si>
    <t>Информация об утверждении КПЭ антимонопольного комплаенса на текущий год
(выберите ответ из выпадающего списка)</t>
  </si>
  <si>
    <t>Дополнительно внедрены КПЭ антимонопольного комплаенса, не предусмотренные методикой расчета КПЭ антимонопольного комплаенса ФАС России
(выберите ответ из выпадающего списка)</t>
  </si>
  <si>
    <t>Информация об утверждении Доклада об антимонопольном комплаенсе за предыдущий год
(выберите ответ из выпадающего списка)</t>
  </si>
  <si>
    <t>Справка по заполнению формы</t>
  </si>
  <si>
    <t>Отчетный период
(Текущий год)</t>
  </si>
  <si>
    <t xml:space="preserve">[3] Указывается общее количество органов местного самоуправления субъекта РФ
</t>
  </si>
  <si>
    <t xml:space="preserve">[2] Указывается общее число всех муниципальных образований всех видов, предусмотренных ст.ст. 2, 10 Федеральный закон от 6 октября 2003 г. № 131-ФЗ "Об общих принципах организации местного самоуправления в Российской Федерации".
Следует учесть, что если на территории отдельных муниципальных образований существуют другие муниципальные образования, учитываются как те, на территории которых расположены иные муниципальные образования, так и муниципальные образования, которые расположены на территории других муниципальных образований (например, если в субъекте РФ имеется 1 муниципальный район, на территории которого имеется 3 сельских поселения, в данной графе указывается цифра "4").
</t>
  </si>
  <si>
    <t>Информация об утверждении ключевых показателей эффективности (КПЭ) антимонопольного комплаенса на текущий год
(выберите ответ из выпадающего списка)</t>
  </si>
  <si>
    <t>www.organvlasti1.ru/act.pdf</t>
  </si>
  <si>
    <t>www.organvlasti2.ru/act.docx</t>
  </si>
  <si>
    <t>ОГРН органа власти</t>
  </si>
  <si>
    <t>1234567891234</t>
  </si>
  <si>
    <t>2345678912345</t>
  </si>
  <si>
    <t>3456789123456</t>
  </si>
  <si>
    <t xml:space="preserve">Сельское поселение Эштебенькино иуниципального района Челно-Вершинский Самарской области </t>
  </si>
  <si>
    <t>Постановление №6</t>
  </si>
  <si>
    <t>Официальный сайт Администрации сельского поселение Каменный-брод муниципального района Челно-Вершинский Самарской области - Панель управления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</si>
</sst>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8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2" borderId="1" applyNumberFormat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wrapText="1"/>
    </xf>
    <xf numFmtId="0" fontId="0" fillId="0" borderId="0" xfId="0" applyAlignment="1">
      <alignment wrapText="1"/>
    </xf>
    <xf numFmtId="0" fontId="9" fillId="2" borderId="1" xfId="2" applyFont="1" applyAlignment="1">
      <alignment horizontal="left" vertical="top" wrapText="1"/>
    </xf>
    <xf numFmtId="0" fontId="11" fillId="0" borderId="0" xfId="0" applyFont="1"/>
    <xf numFmtId="0" fontId="8" fillId="3" borderId="0" xfId="0" applyFont="1" applyFill="1" applyAlignment="1">
      <alignment horizont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5" fillId="0" borderId="0" xfId="0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13" fillId="0" borderId="0" xfId="1" applyFont="1" applyBorder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2" fillId="0" borderId="0" xfId="1"/>
    <xf numFmtId="49" fontId="10" fillId="0" borderId="0" xfId="0" applyNumberFormat="1" applyFont="1" applyAlignment="1" applyProtection="1">
      <alignment horizontal="center" vertical="center" wrapText="1"/>
      <protection locked="0"/>
    </xf>
  </cellXfs>
  <cellStyles count="3">
    <cellStyle name="Вывод" xfId="2" builtinId="21"/>
    <cellStyle name="Гиперссылка" xfId="1" builtinId="8"/>
    <cellStyle name="Обычный" xfId="0" builtinId="0"/>
  </cellStyles>
  <dxfs count="66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theme="0"/>
        <name val="Times New Roman"/>
        <scheme val="none"/>
      </font>
      <alignment horizontal="center" vertical="center" textRotation="0" wrapText="1" indent="0" relativeIndent="255" justifyLastLine="0" shrinkToFit="0" readingOrder="0"/>
    </dxf>
    <dxf>
      <protection locked="1" hidden="0"/>
    </dxf>
    <dxf>
      <protection locked="0" hidden="0"/>
    </dxf>
    <dxf>
      <protection locked="1" hidden="0"/>
    </dxf>
    <dxf>
      <protection locked="0" hidden="0"/>
    </dxf>
    <dxf>
      <protection locked="1" hidden="0"/>
    </dxf>
    <dxf>
      <protection locked="0" hidden="0"/>
    </dxf>
    <dxf>
      <protection locked="1" hidden="0"/>
    </dxf>
    <dxf>
      <alignment horizontal="center" vertical="center" textRotation="0" wrapText="0" indent="0" relativeIndent="255" justifyLastLine="0" shrinkToFit="0" readingOrder="0"/>
      <protection locked="0" hidden="0"/>
    </dxf>
    <dxf>
      <alignment horizontal="center" vertical="center" textRotation="0" wrapText="1" indent="0" relativeIndent="0" shrinkToFit="0"/>
      <protection locked="1" hidden="0"/>
    </dxf>
    <dxf>
      <font>
        <b val="0"/>
        <i val="0"/>
        <strike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relativeIndent="0" shrinkToFit="0"/>
      <border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Times New Roman"/>
        <scheme val="none"/>
      </font>
      <alignment horizontal="center" vertical="center" textRotation="0" wrapText="1" indent="0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indent="0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theme="0"/>
        <name val="Times New Roman"/>
        <scheme val="none"/>
      </font>
      <alignment horizontal="center" vertical="center" textRotation="0" wrapText="1" indent="0" relativeIndent="255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Субъекты" displayName="Субъекты" ref="A6:B95">
  <autoFilter ref="A6:B95"/>
  <sortState ref="A7:B95">
    <sortCondition ref="A1:A90"/>
  </sortState>
  <tableColumns count="2">
    <tableColumn id="1" name="Код субъекта РФ"/>
    <tableColumn id="2" name="Наименование субъекта РФ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КомплСубъектов" displayName="КомплСубъектов" ref="A5:Z305" totalsRowShown="0" headerRowDxfId="65" dataDxfId="64" headerRowCellStyle="Гиперссылка">
  <autoFilter ref="A5:Z305"/>
  <tableColumns count="26">
    <tableColumn id="1" name="Код субъекта РФ" dataDxfId="63">
      <calculatedColumnFormula>ОСубъекте[Код субъекта РФ]</calculatedColumnFormula>
    </tableColumn>
    <tableColumn id="14" name="Наименование субъекта РФ" dataDxfId="62">
      <calculatedColumnFormula>IFERROR(VLOOKUP([Код субъекта РФ],Субъекты[],2,FALSE),"")</calculatedColumnFormula>
    </tableColumn>
    <tableColumn id="22" name="Отчетный период" dataDxfId="61">
      <calculatedColumnFormula>ОСубъекте[Отчетный период
(Текущий год)]</calculatedColumnFormula>
    </tableColumn>
    <tableColumn id="16" name="Наименование органа власти&#10;[4]" dataDxfId="60"/>
    <tableColumn id="17" name="ОГРН органа власти" dataDxfId="59"/>
    <tableColumn id="15" name="Вид субъекта, о котором предоставляются сведения&#10;&#10;(выберите ответ из выпадающего списка)" dataDxfId="58"/>
    <tableColumn id="2" name="Наименование муниципального образования (заполняется если вносится информация об органе местного самоуправления)" dataDxfId="57"/>
    <tableColumn id="3" name="Информация об утверждении акта об антимонопольном комплаенсе &#10;&#10;(выберите ответ из выпадающего списка)&#10;[5]" dataDxfId="56"/>
    <tableColumn id="24" name="Дата утверждения акта об антимонопольном комплаенсе&#10;&#10;(дд.мм.гггг)&#10;[6]" dataDxfId="55"/>
    <tableColumn id="4" name="Наименование и номер документа об утверждении акта об антимонопольном комплаенсе&#10;&#10;(Приказ / Распоряжение №__)&#10;[7]" dataDxfId="54"/>
    <tableColumn id="5" name="Ссылка на акт об антимонопольном комплаенсе в сети &quot;Интернет&quot;" dataDxfId="53"/>
    <tableColumn id="6" name="Информация об утверждении карты рисков на текущий год &#10;&#10;(выберите ответ из выпадающего списка)" dataDxfId="52"/>
    <tableColumn id="7" name="Дата принятия документа об утверждении карты рисков на текущий год&#10;&#10;(дд.мм.гггг)&#10;[6]" dataDxfId="51"/>
    <tableColumn id="20" name="Наименование и номер документа об утверждении карты рисков на текущий год&#10;&#10;(Приказ / Распоряжение №__)&#10;[7]" dataDxfId="50"/>
    <tableColumn id="26" name="Карта рисков разработана с использованием средств автоматизации&#10;&#10;(выберите ответ из выпадающего списка)" dataDxfId="49"/>
    <tableColumn id="8" name="Информация об утверждении плана мероприятий по снижению антимонопольных комплаенс-рисков на текущий год&#10;&#10;(выберите ответ из выпадающего списка)" dataDxfId="48"/>
    <tableColumn id="21" name="Дата принятия документа об утверждении плана мероприятий по снижению антимонопольных комплаенс-рисков на текущий год&#10;&#10;(дд.мм.гггг)&#10;[6]" dataDxfId="47"/>
    <tableColumn id="9" name="Наименование и номер документа об утверждении плана мероприятий по снижению антимонопольных комплаенс-рисков на текущий год&#10;&#10;(Приказ / Распоряжение №__)&#10;[7]" dataDxfId="46"/>
    <tableColumn id="10" name="Информация об утверждении ключевых показателей эффективности (КПЭ) антимонопольного комплаенса на текущий год&#10;&#10;(выберите ответ из выпадающего списка)" dataDxfId="45"/>
    <tableColumn id="27" name="Дополнительно внедрены КПЭ антимонопольного комплаенса, не предусмотренные методикой расчета КПЭ антимонопольного комплаенса ФАС России&#10;&#10;(выберите ответ из выпадающего списка)" dataDxfId="44"/>
    <tableColumn id="23" name="Дата принятия документа об утверждении КПЭ антимонопольного комплаенса на текущий год&#10;&#10;(дд.мм.гггг)&#10;[6]" dataDxfId="43"/>
    <tableColumn id="11" name="Наименование и номер документа об утверждении КПЭ антимонопольного комплаенса на текущий год&#10;&#10;(Приказ / Распоряжение №__)&#10;[7]" dataDxfId="42"/>
    <tableColumn id="12" name="Информация об утверждении Доклада об антимонопольном комплаенсе за предыдущий год&#10;&#10;(выберите ответ из выпадающего списка)" dataDxfId="41"/>
    <tableColumn id="25" name="Дата утверждения Доклада об антимонопольном комплаенсе за предыдущий год&#10;&#10;(дд.мм.гггг)&#10;[6]" dataDxfId="40"/>
    <tableColumn id="13" name="Ссылка на Доклад об антимонопольном комплаенсе за предыдущий год в сети &quot;Интернет&quot;" dataDxfId="39"/>
    <tableColumn id="28" name="Примечание" dataDxfId="38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3" name="ОСубъекте" displayName="ОСубъекте" ref="D2:I3" headerRowDxfId="37" dataDxfId="36" totalsRowDxfId="35">
  <autoFilter ref="D2:I3"/>
  <tableColumns count="6">
    <tableColumn id="1" name="Код субъекта РФ" dataDxfId="34"/>
    <tableColumn id="2" name="Наименование субъекта РФ" dataDxfId="33">
      <calculatedColumnFormula>IFERROR(VLOOKUP([Код субъекта РФ],Субъекты[],2,FALSE),"")</calculatedColumnFormula>
    </tableColumn>
    <tableColumn id="3" name="Отчетный период&#10;(Текущий год)" dataDxfId="32" totalsRowDxfId="31"/>
    <tableColumn id="4" name="Общее количество органов исполнительной власти субъекта РФ&#10;[1]" dataDxfId="30" totalsRowDxfId="29"/>
    <tableColumn id="5" name="Общее количество муниципальных образований в субъекта РФ&#10;[2]" dataDxfId="28" totalsRowDxfId="27"/>
    <tableColumn id="6" name="Общее количество органов местного самоуправления субъекта РФ&#10;[3]" dataDxfId="26" totalsRowDxfId="25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10" name="ПримерКомплСубъектов" displayName="ПримерКомплСубъектов" ref="A3:W6" totalsRowShown="0" headerRowDxfId="24" dataDxfId="23" headerRowCellStyle="Гиперссылка">
  <autoFilter ref="A3:W6"/>
  <tableColumns count="23">
    <tableColumn id="16" name="Наименование органа власти&#10;[4]" dataDxfId="22"/>
    <tableColumn id="17" name="ОГРН органа власти" dataDxfId="21"/>
    <tableColumn id="15" name="Вид субъекта, о котором предоставляются сведения&#10;&#10;(выберите ответ из выпадающего списка)" dataDxfId="20"/>
    <tableColumn id="2" name="Наименование муниципального образования (заполняется если вносится информация об органе местного самоуправления)" dataDxfId="19"/>
    <tableColumn id="3" name="Информация об утверждении акта об антимонопольном комплаенсе &#10;&#10;(выберите ответ из выпадающего списка)&#10;[5]" dataDxfId="18"/>
    <tableColumn id="24" name="Дата утверждения акта об антимонопольном комплаенсе&#10;&#10;(дд.мм.гггг)&#10;[6]" dataDxfId="17"/>
    <tableColumn id="4" name="Наименование и номер документа об утверждении акта об антимонопольном комплаенсе&#10;&#10;(Приказ / Распоряжение №__)&#10;[7]" dataDxfId="16"/>
    <tableColumn id="5" name="Ссылка на акт об антимонопольном комплаенсе в сети &quot;Интернет&quot;" dataDxfId="15"/>
    <tableColumn id="6" name="Информация об утверждении карты рисков на текущий год &#10;&#10;(выберите ответ из выпадающего списка)" dataDxfId="14"/>
    <tableColumn id="7" name="Дата принятия документа об утверждении карты рисков на текущий год&#10;&#10;(дд.мм.гггг)&#10;[6]" dataDxfId="13"/>
    <tableColumn id="20" name="Наименование и номер документа об утверждении карты рисков на текущий год&#10;&#10;(Приказ / Распоряжение №__)&#10;[7]" dataDxfId="12"/>
    <tableColumn id="1" name="Карта рисков разработана с использованием средств автоматизации&#10;&#10;(выберите ответ из выпадающего списка)" dataDxfId="11"/>
    <tableColumn id="8" name="Информация об утверждении плана мероприятий по снижению антимонопольных комплаенс-рисков на текущий год&#10;&#10;(выберите ответ из выпадающего списка)" dataDxfId="10"/>
    <tableColumn id="21" name="Дата принятия документа об утверждении плана мероприятий по снижению антимонопольных комплаенс-рисков на текущий год&#10;&#10;(дд.мм.гггг)&#10;[6]" dataDxfId="9"/>
    <tableColumn id="9" name="Наименование и номер документа об утверждении плана мероприятий по снижению антимонопольных комплаенс-рисков на текущий год&#10;&#10;(Приказ / Распоряжение №__)&#10;[7]" dataDxfId="8"/>
    <tableColumn id="10" name="Информация об утверждении КПЭ антимонопольного комплаенса на текущий год&#10;&#10;(выберите ответ из выпадающего списка)" dataDxfId="7"/>
    <tableColumn id="14" name="Дополнительно внедрены КПЭ антимонопольного комплаенса, не предусмотренные методикой расчета КПЭ антимонопольного комплаенса ФАС России&#10;&#10;(выберите ответ из выпадающего списка)" dataDxfId="6"/>
    <tableColumn id="23" name="Дата принятия документа об утверждении КПЭ антимонопольного комплаенса на текущий год&#10;&#10;(дд.мм.гггг)&#10;[6]" dataDxfId="5"/>
    <tableColumn id="11" name="Наименование и номер документа об утверждении КПЭ антимонопольного комплаенса на текущий год&#10;&#10;(Приказ / Распоряжение №__)&#10;[7]" dataDxfId="4"/>
    <tableColumn id="12" name="Информация об утверждении Доклада об антимонопольном комплаенсе за предыдущий год&#10;&#10;(выберите ответ из выпадающего списка)" dataDxfId="3"/>
    <tableColumn id="25" name="Дата утверждения Доклада об антимонопольном комплаенсе за предыдущий год&#10;&#10;(дд.мм.гггг)&#10;[6]" dataDxfId="2"/>
    <tableColumn id="13" name="Ссылка на Доклад об антимонопольном комплаенсе за предыдущий год в сети &quot;Интернет&quot;" dataDxfId="1"/>
    <tableColumn id="27" name="Примечание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&#1082;&#1072;&#1084;&#1077;&#1085;&#1099;&#1081;-&#1073;&#1088;&#1086;&#1076;.&#1088;&#1092;/administrator/index.php?option=com_content&amp;view=article&amp;layout=edit&amp;id=570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pane ySplit="1" topLeftCell="A5" activePane="bottomLeft" state="frozen"/>
      <selection pane="bottomLeft" activeCell="D5" sqref="D5"/>
    </sheetView>
  </sheetViews>
  <sheetFormatPr defaultRowHeight="15"/>
  <cols>
    <col min="1" max="1" width="77.5703125" style="7" customWidth="1"/>
  </cols>
  <sheetData>
    <row r="1" spans="1:13" ht="18.75">
      <c r="A1" s="10" t="s">
        <v>246</v>
      </c>
    </row>
    <row r="2" spans="1:13" ht="57">
      <c r="A2" s="8" t="s">
        <v>221</v>
      </c>
    </row>
    <row r="3" spans="1:13" ht="185.25">
      <c r="A3" s="8" t="s">
        <v>249</v>
      </c>
    </row>
    <row r="4" spans="1:13" ht="42.75">
      <c r="A4" s="8" t="s">
        <v>248</v>
      </c>
    </row>
    <row r="5" spans="1:13" ht="71.25">
      <c r="A5" s="8" t="s">
        <v>222</v>
      </c>
    </row>
    <row r="6" spans="1:13" ht="57">
      <c r="A6" s="8" t="s">
        <v>223</v>
      </c>
    </row>
    <row r="7" spans="1:13" ht="85.5">
      <c r="A7" s="8" t="s">
        <v>224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14">
      <c r="A8" s="8" t="s">
        <v>225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workbookViewId="0">
      <selection activeCell="I4" sqref="I4"/>
    </sheetView>
  </sheetViews>
  <sheetFormatPr defaultRowHeight="15"/>
  <cols>
    <col min="2" max="2" width="35.5703125" customWidth="1"/>
  </cols>
  <sheetData>
    <row r="1" spans="1:9">
      <c r="B1" t="s">
        <v>2</v>
      </c>
      <c r="D1" t="s">
        <v>3</v>
      </c>
      <c r="E1" t="s">
        <v>198</v>
      </c>
      <c r="F1" t="s">
        <v>199</v>
      </c>
      <c r="G1" t="s">
        <v>204</v>
      </c>
      <c r="H1" t="s">
        <v>207</v>
      </c>
      <c r="I1" t="s">
        <v>208</v>
      </c>
    </row>
    <row r="2" spans="1:9">
      <c r="B2" t="s">
        <v>0</v>
      </c>
      <c r="D2" t="s">
        <v>5</v>
      </c>
      <c r="E2" t="s">
        <v>195</v>
      </c>
      <c r="F2" t="s">
        <v>200</v>
      </c>
      <c r="G2" t="s">
        <v>203</v>
      </c>
      <c r="H2" t="s">
        <v>205</v>
      </c>
      <c r="I2" t="s">
        <v>209</v>
      </c>
    </row>
    <row r="3" spans="1:9">
      <c r="B3" t="s">
        <v>1</v>
      </c>
      <c r="D3" t="s">
        <v>6</v>
      </c>
      <c r="E3" t="s">
        <v>196</v>
      </c>
      <c r="F3" t="s">
        <v>201</v>
      </c>
      <c r="G3" t="s">
        <v>202</v>
      </c>
      <c r="H3" t="s">
        <v>206</v>
      </c>
      <c r="I3" t="s">
        <v>236</v>
      </c>
    </row>
    <row r="4" spans="1:9">
      <c r="E4" t="s">
        <v>197</v>
      </c>
      <c r="I4" t="s">
        <v>210</v>
      </c>
    </row>
    <row r="6" spans="1:9">
      <c r="A6" t="s">
        <v>7</v>
      </c>
      <c r="B6" t="s">
        <v>8</v>
      </c>
    </row>
    <row r="7" spans="1:9">
      <c r="A7" t="s">
        <v>10</v>
      </c>
      <c r="B7" t="s">
        <v>11</v>
      </c>
    </row>
    <row r="8" spans="1:9">
      <c r="A8" t="s">
        <v>12</v>
      </c>
      <c r="B8" t="s">
        <v>13</v>
      </c>
    </row>
    <row r="9" spans="1:9">
      <c r="A9" t="s">
        <v>14</v>
      </c>
      <c r="B9" t="s">
        <v>15</v>
      </c>
    </row>
    <row r="10" spans="1:9">
      <c r="A10" t="s">
        <v>16</v>
      </c>
      <c r="B10" t="s">
        <v>17</v>
      </c>
    </row>
    <row r="11" spans="1:9">
      <c r="A11" t="s">
        <v>18</v>
      </c>
      <c r="B11" t="s">
        <v>19</v>
      </c>
    </row>
    <row r="12" spans="1:9">
      <c r="A12" t="s">
        <v>20</v>
      </c>
      <c r="B12" t="s">
        <v>21</v>
      </c>
    </row>
    <row r="13" spans="1:9">
      <c r="A13" t="s">
        <v>22</v>
      </c>
      <c r="B13" t="s">
        <v>23</v>
      </c>
    </row>
    <row r="14" spans="1:9">
      <c r="A14" t="s">
        <v>24</v>
      </c>
      <c r="B14" t="s">
        <v>25</v>
      </c>
    </row>
    <row r="15" spans="1:9">
      <c r="A15" t="s">
        <v>26</v>
      </c>
      <c r="B15" t="s">
        <v>27</v>
      </c>
    </row>
    <row r="16" spans="1:9">
      <c r="A16" t="s">
        <v>28</v>
      </c>
      <c r="B16" t="s">
        <v>29</v>
      </c>
    </row>
    <row r="17" spans="1:2">
      <c r="A17" t="s">
        <v>30</v>
      </c>
      <c r="B17" t="s">
        <v>31</v>
      </c>
    </row>
    <row r="18" spans="1:2">
      <c r="A18" t="s">
        <v>32</v>
      </c>
      <c r="B18" t="s">
        <v>33</v>
      </c>
    </row>
    <row r="19" spans="1:2">
      <c r="A19" t="s">
        <v>34</v>
      </c>
      <c r="B19" t="s">
        <v>35</v>
      </c>
    </row>
    <row r="20" spans="1:2">
      <c r="A20" t="s">
        <v>36</v>
      </c>
      <c r="B20" t="s">
        <v>37</v>
      </c>
    </row>
    <row r="21" spans="1:2">
      <c r="A21" t="s">
        <v>38</v>
      </c>
      <c r="B21" t="s">
        <v>39</v>
      </c>
    </row>
    <row r="22" spans="1:2">
      <c r="A22" t="s">
        <v>40</v>
      </c>
      <c r="B22" t="s">
        <v>41</v>
      </c>
    </row>
    <row r="23" spans="1:2">
      <c r="A23" t="s">
        <v>42</v>
      </c>
      <c r="B23" t="s">
        <v>43</v>
      </c>
    </row>
    <row r="24" spans="1:2">
      <c r="A24" t="s">
        <v>44</v>
      </c>
      <c r="B24" t="s">
        <v>45</v>
      </c>
    </row>
    <row r="25" spans="1:2">
      <c r="A25" t="s">
        <v>46</v>
      </c>
      <c r="B25" t="s">
        <v>47</v>
      </c>
    </row>
    <row r="26" spans="1:2">
      <c r="A26" t="s">
        <v>48</v>
      </c>
      <c r="B26" t="s">
        <v>49</v>
      </c>
    </row>
    <row r="27" spans="1:2">
      <c r="A27" t="s">
        <v>50</v>
      </c>
      <c r="B27" t="s">
        <v>51</v>
      </c>
    </row>
    <row r="28" spans="1:2">
      <c r="A28" t="s">
        <v>52</v>
      </c>
      <c r="B28" t="s">
        <v>53</v>
      </c>
    </row>
    <row r="29" spans="1:2">
      <c r="A29" t="s">
        <v>54</v>
      </c>
      <c r="B29" t="s">
        <v>55</v>
      </c>
    </row>
    <row r="30" spans="1:2">
      <c r="A30" t="s">
        <v>56</v>
      </c>
      <c r="B30" t="s">
        <v>57</v>
      </c>
    </row>
    <row r="31" spans="1:2">
      <c r="A31" t="s">
        <v>58</v>
      </c>
      <c r="B31" t="s">
        <v>59</v>
      </c>
    </row>
    <row r="32" spans="1:2">
      <c r="A32" t="s">
        <v>60</v>
      </c>
      <c r="B32" t="s">
        <v>61</v>
      </c>
    </row>
    <row r="33" spans="1:2">
      <c r="A33" t="s">
        <v>62</v>
      </c>
      <c r="B33" t="s">
        <v>63</v>
      </c>
    </row>
    <row r="34" spans="1:2">
      <c r="A34" t="s">
        <v>64</v>
      </c>
      <c r="B34" t="s">
        <v>65</v>
      </c>
    </row>
    <row r="35" spans="1:2">
      <c r="A35" t="s">
        <v>66</v>
      </c>
      <c r="B35" t="s">
        <v>67</v>
      </c>
    </row>
    <row r="36" spans="1:2">
      <c r="A36" t="s">
        <v>68</v>
      </c>
      <c r="B36" t="s">
        <v>69</v>
      </c>
    </row>
    <row r="37" spans="1:2">
      <c r="A37" t="s">
        <v>70</v>
      </c>
      <c r="B37" t="s">
        <v>71</v>
      </c>
    </row>
    <row r="38" spans="1:2">
      <c r="A38" t="s">
        <v>72</v>
      </c>
      <c r="B38" t="s">
        <v>73</v>
      </c>
    </row>
    <row r="39" spans="1:2">
      <c r="A39" t="s">
        <v>74</v>
      </c>
      <c r="B39" t="s">
        <v>75</v>
      </c>
    </row>
    <row r="40" spans="1:2">
      <c r="A40" t="s">
        <v>76</v>
      </c>
      <c r="B40" t="s">
        <v>77</v>
      </c>
    </row>
    <row r="41" spans="1:2">
      <c r="A41" t="s">
        <v>78</v>
      </c>
      <c r="B41" t="s">
        <v>79</v>
      </c>
    </row>
    <row r="42" spans="1:2">
      <c r="A42" t="s">
        <v>80</v>
      </c>
      <c r="B42" t="s">
        <v>81</v>
      </c>
    </row>
    <row r="43" spans="1:2">
      <c r="A43" t="s">
        <v>82</v>
      </c>
      <c r="B43" t="s">
        <v>83</v>
      </c>
    </row>
    <row r="44" spans="1:2">
      <c r="A44" t="s">
        <v>84</v>
      </c>
      <c r="B44" t="s">
        <v>85</v>
      </c>
    </row>
    <row r="45" spans="1:2">
      <c r="A45" t="s">
        <v>86</v>
      </c>
      <c r="B45" t="s">
        <v>87</v>
      </c>
    </row>
    <row r="46" spans="1:2">
      <c r="A46" t="s">
        <v>88</v>
      </c>
      <c r="B46" t="s">
        <v>89</v>
      </c>
    </row>
    <row r="47" spans="1:2">
      <c r="A47" t="s">
        <v>90</v>
      </c>
      <c r="B47" t="s">
        <v>91</v>
      </c>
    </row>
    <row r="48" spans="1:2">
      <c r="A48" t="s">
        <v>92</v>
      </c>
      <c r="B48" t="s">
        <v>93</v>
      </c>
    </row>
    <row r="49" spans="1:2">
      <c r="A49" t="s">
        <v>94</v>
      </c>
      <c r="B49" t="s">
        <v>95</v>
      </c>
    </row>
    <row r="50" spans="1:2">
      <c r="A50" t="s">
        <v>96</v>
      </c>
      <c r="B50" t="s">
        <v>97</v>
      </c>
    </row>
    <row r="51" spans="1:2">
      <c r="A51" t="s">
        <v>98</v>
      </c>
      <c r="B51" t="s">
        <v>99</v>
      </c>
    </row>
    <row r="52" spans="1:2">
      <c r="A52" t="s">
        <v>100</v>
      </c>
      <c r="B52" t="s">
        <v>101</v>
      </c>
    </row>
    <row r="53" spans="1:2">
      <c r="A53" t="s">
        <v>102</v>
      </c>
      <c r="B53" t="s">
        <v>103</v>
      </c>
    </row>
    <row r="54" spans="1:2">
      <c r="A54" t="s">
        <v>104</v>
      </c>
      <c r="B54" t="s">
        <v>105</v>
      </c>
    </row>
    <row r="55" spans="1:2">
      <c r="A55" t="s">
        <v>106</v>
      </c>
      <c r="B55" t="s">
        <v>107</v>
      </c>
    </row>
    <row r="56" spans="1:2">
      <c r="A56" t="s">
        <v>108</v>
      </c>
      <c r="B56" t="s">
        <v>109</v>
      </c>
    </row>
    <row r="57" spans="1:2">
      <c r="A57" t="s">
        <v>110</v>
      </c>
      <c r="B57" t="s">
        <v>111</v>
      </c>
    </row>
    <row r="58" spans="1:2">
      <c r="A58" t="s">
        <v>112</v>
      </c>
      <c r="B58" t="s">
        <v>113</v>
      </c>
    </row>
    <row r="59" spans="1:2">
      <c r="A59" t="s">
        <v>114</v>
      </c>
      <c r="B59" t="s">
        <v>115</v>
      </c>
    </row>
    <row r="60" spans="1:2">
      <c r="A60" t="s">
        <v>116</v>
      </c>
      <c r="B60" t="s">
        <v>117</v>
      </c>
    </row>
    <row r="61" spans="1:2">
      <c r="A61" t="s">
        <v>118</v>
      </c>
      <c r="B61" t="s">
        <v>119</v>
      </c>
    </row>
    <row r="62" spans="1:2">
      <c r="A62" t="s">
        <v>120</v>
      </c>
      <c r="B62" t="s">
        <v>121</v>
      </c>
    </row>
    <row r="63" spans="1:2">
      <c r="A63" t="s">
        <v>122</v>
      </c>
      <c r="B63" t="s">
        <v>123</v>
      </c>
    </row>
    <row r="64" spans="1:2">
      <c r="A64" t="s">
        <v>124</v>
      </c>
      <c r="B64" t="s">
        <v>125</v>
      </c>
    </row>
    <row r="65" spans="1:2">
      <c r="A65" t="s">
        <v>126</v>
      </c>
      <c r="B65" t="s">
        <v>127</v>
      </c>
    </row>
    <row r="66" spans="1:2">
      <c r="A66" t="s">
        <v>128</v>
      </c>
      <c r="B66" t="s">
        <v>129</v>
      </c>
    </row>
    <row r="67" spans="1:2">
      <c r="A67" t="s">
        <v>130</v>
      </c>
      <c r="B67" t="s">
        <v>131</v>
      </c>
    </row>
    <row r="68" spans="1:2">
      <c r="A68" t="s">
        <v>132</v>
      </c>
      <c r="B68" t="s">
        <v>133</v>
      </c>
    </row>
    <row r="69" spans="1:2">
      <c r="A69" t="s">
        <v>134</v>
      </c>
      <c r="B69" t="s">
        <v>135</v>
      </c>
    </row>
    <row r="70" spans="1:2">
      <c r="A70" t="s">
        <v>136</v>
      </c>
      <c r="B70" t="s">
        <v>137</v>
      </c>
    </row>
    <row r="71" spans="1:2">
      <c r="A71" t="s">
        <v>138</v>
      </c>
      <c r="B71" t="s">
        <v>139</v>
      </c>
    </row>
    <row r="72" spans="1:2">
      <c r="A72" t="s">
        <v>140</v>
      </c>
      <c r="B72" t="s">
        <v>141</v>
      </c>
    </row>
    <row r="73" spans="1:2">
      <c r="A73" t="s">
        <v>142</v>
      </c>
      <c r="B73" t="s">
        <v>143</v>
      </c>
    </row>
    <row r="74" spans="1:2">
      <c r="A74" t="s">
        <v>144</v>
      </c>
      <c r="B74" t="s">
        <v>145</v>
      </c>
    </row>
    <row r="75" spans="1:2">
      <c r="A75" t="s">
        <v>146</v>
      </c>
      <c r="B75" t="s">
        <v>147</v>
      </c>
    </row>
    <row r="76" spans="1:2">
      <c r="A76" t="s">
        <v>148</v>
      </c>
      <c r="B76" t="s">
        <v>149</v>
      </c>
    </row>
    <row r="77" spans="1:2">
      <c r="A77" t="s">
        <v>150</v>
      </c>
      <c r="B77" t="s">
        <v>151</v>
      </c>
    </row>
    <row r="78" spans="1:2">
      <c r="A78" t="s">
        <v>152</v>
      </c>
      <c r="B78" t="s">
        <v>153</v>
      </c>
    </row>
    <row r="79" spans="1:2">
      <c r="A79" t="s">
        <v>154</v>
      </c>
      <c r="B79" t="s">
        <v>155</v>
      </c>
    </row>
    <row r="80" spans="1:2">
      <c r="A80" t="s">
        <v>156</v>
      </c>
      <c r="B80" t="s">
        <v>157</v>
      </c>
    </row>
    <row r="81" spans="1:2">
      <c r="A81" t="s">
        <v>158</v>
      </c>
      <c r="B81" t="s">
        <v>159</v>
      </c>
    </row>
    <row r="82" spans="1:2">
      <c r="A82" t="s">
        <v>160</v>
      </c>
      <c r="B82" t="s">
        <v>161</v>
      </c>
    </row>
    <row r="83" spans="1:2">
      <c r="A83" t="s">
        <v>162</v>
      </c>
      <c r="B83" t="s">
        <v>163</v>
      </c>
    </row>
    <row r="84" spans="1:2">
      <c r="A84" t="s">
        <v>164</v>
      </c>
      <c r="B84" t="s">
        <v>165</v>
      </c>
    </row>
    <row r="85" spans="1:2">
      <c r="A85" t="s">
        <v>166</v>
      </c>
      <c r="B85" t="s">
        <v>167</v>
      </c>
    </row>
    <row r="86" spans="1:2">
      <c r="A86" t="s">
        <v>168</v>
      </c>
      <c r="B86" t="s">
        <v>169</v>
      </c>
    </row>
    <row r="87" spans="1:2">
      <c r="A87" t="s">
        <v>170</v>
      </c>
      <c r="B87" t="s">
        <v>171</v>
      </c>
    </row>
    <row r="88" spans="1:2">
      <c r="A88" t="s">
        <v>172</v>
      </c>
      <c r="B88" t="s">
        <v>173</v>
      </c>
    </row>
    <row r="89" spans="1:2">
      <c r="A89" t="s">
        <v>174</v>
      </c>
      <c r="B89" t="s">
        <v>175</v>
      </c>
    </row>
    <row r="90" spans="1:2">
      <c r="A90" t="s">
        <v>176</v>
      </c>
      <c r="B90" t="s">
        <v>177</v>
      </c>
    </row>
    <row r="91" spans="1:2">
      <c r="A91" t="s">
        <v>178</v>
      </c>
      <c r="B91" t="s">
        <v>179</v>
      </c>
    </row>
    <row r="92" spans="1:2">
      <c r="A92" t="s">
        <v>180</v>
      </c>
      <c r="B92" t="s">
        <v>181</v>
      </c>
    </row>
    <row r="93" spans="1:2">
      <c r="A93" t="s">
        <v>182</v>
      </c>
      <c r="B93" t="s">
        <v>183</v>
      </c>
    </row>
    <row r="94" spans="1:2">
      <c r="A94" t="s">
        <v>184</v>
      </c>
      <c r="B94" t="s">
        <v>185</v>
      </c>
    </row>
    <row r="95" spans="1:2">
      <c r="A95" t="s">
        <v>186</v>
      </c>
      <c r="B95" t="s">
        <v>187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Z305"/>
  <sheetViews>
    <sheetView tabSelected="1" topLeftCell="J4" workbookViewId="0">
      <selection activeCell="K6" sqref="K6"/>
    </sheetView>
  </sheetViews>
  <sheetFormatPr defaultColWidth="18.5703125" defaultRowHeight="15" outlineLevelCol="1"/>
  <cols>
    <col min="1" max="1" width="18.5703125" style="13" hidden="1" customWidth="1" outlineLevel="1"/>
    <col min="2" max="2" width="40.85546875" style="13" hidden="1" customWidth="1" outlineLevel="1"/>
    <col min="3" max="3" width="18.5703125" style="13" hidden="1" customWidth="1" outlineLevel="1"/>
    <col min="4" max="4" width="18.5703125" style="13" collapsed="1"/>
    <col min="5" max="16384" width="18.5703125" style="13"/>
  </cols>
  <sheetData>
    <row r="1" spans="1:26">
      <c r="D1" s="5" t="s">
        <v>4</v>
      </c>
      <c r="E1" s="5"/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6" ht="66.75" customHeight="1">
      <c r="D2" s="14" t="s">
        <v>7</v>
      </c>
      <c r="E2" s="14" t="s">
        <v>8</v>
      </c>
      <c r="F2" s="14" t="s">
        <v>247</v>
      </c>
      <c r="G2" s="14" t="s">
        <v>191</v>
      </c>
      <c r="H2" s="14" t="s">
        <v>192</v>
      </c>
      <c r="I2" s="14" t="s">
        <v>193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6" ht="18.75">
      <c r="D3" s="3"/>
      <c r="E3" s="4" t="str">
        <f>IFERROR(VLOOKUP([Код субъекта РФ],Субъекты[],2,FALSE),"")</f>
        <v/>
      </c>
      <c r="F3" s="21"/>
      <c r="G3" s="22"/>
      <c r="H3" s="22"/>
      <c r="I3" s="23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6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6" ht="138" customHeight="1">
      <c r="A5" s="15" t="s">
        <v>7</v>
      </c>
      <c r="B5" s="14" t="s">
        <v>8</v>
      </c>
      <c r="C5" s="14" t="s">
        <v>188</v>
      </c>
      <c r="D5" s="14" t="s">
        <v>194</v>
      </c>
      <c r="E5" s="14" t="s">
        <v>253</v>
      </c>
      <c r="F5" s="14" t="s">
        <v>238</v>
      </c>
      <c r="G5" s="14" t="s">
        <v>9</v>
      </c>
      <c r="H5" s="14" t="s">
        <v>239</v>
      </c>
      <c r="I5" s="14" t="s">
        <v>212</v>
      </c>
      <c r="J5" s="14" t="s">
        <v>217</v>
      </c>
      <c r="K5" s="14" t="s">
        <v>189</v>
      </c>
      <c r="L5" s="14" t="s">
        <v>240</v>
      </c>
      <c r="M5" s="14" t="s">
        <v>213</v>
      </c>
      <c r="N5" s="14" t="s">
        <v>218</v>
      </c>
      <c r="O5" s="14" t="s">
        <v>241</v>
      </c>
      <c r="P5" s="14" t="s">
        <v>242</v>
      </c>
      <c r="Q5" s="14" t="s">
        <v>214</v>
      </c>
      <c r="R5" s="14" t="s">
        <v>219</v>
      </c>
      <c r="S5" s="14" t="s">
        <v>250</v>
      </c>
      <c r="T5" s="14" t="s">
        <v>244</v>
      </c>
      <c r="U5" s="14" t="s">
        <v>215</v>
      </c>
      <c r="V5" s="14" t="s">
        <v>220</v>
      </c>
      <c r="W5" s="14" t="s">
        <v>245</v>
      </c>
      <c r="X5" s="14" t="s">
        <v>216</v>
      </c>
      <c r="Y5" s="14" t="s">
        <v>190</v>
      </c>
      <c r="Z5" s="16" t="s">
        <v>226</v>
      </c>
    </row>
    <row r="6" spans="1:26">
      <c r="A6" s="17">
        <f>ОСубъекте[Код субъекта РФ]</f>
        <v>0</v>
      </c>
      <c r="B6" s="18" t="str">
        <f>IFERROR(VLOOKUP([Код субъекта РФ],Субъекты[],2,FALSE),"")</f>
        <v/>
      </c>
      <c r="C6" s="18">
        <f>#REF!</f>
        <v>0</v>
      </c>
      <c r="D6" s="11" t="s">
        <v>6</v>
      </c>
      <c r="E6" s="11">
        <v>1056381015987</v>
      </c>
      <c r="F6" s="11" t="s">
        <v>6</v>
      </c>
      <c r="G6" s="11" t="s">
        <v>257</v>
      </c>
      <c r="H6" s="11" t="s">
        <v>0</v>
      </c>
      <c r="I6" s="26">
        <v>45344</v>
      </c>
      <c r="J6" s="11" t="s">
        <v>258</v>
      </c>
      <c r="K6" s="27" t="s">
        <v>259</v>
      </c>
      <c r="L6" s="11" t="s">
        <v>0</v>
      </c>
      <c r="M6" s="26">
        <v>45344</v>
      </c>
      <c r="N6" s="11" t="s">
        <v>258</v>
      </c>
      <c r="O6" s="24" t="s">
        <v>203</v>
      </c>
      <c r="P6" s="11" t="s">
        <v>0</v>
      </c>
      <c r="Q6" s="26">
        <v>45344</v>
      </c>
      <c r="R6" s="11" t="s">
        <v>258</v>
      </c>
      <c r="S6" s="11" t="s">
        <v>0</v>
      </c>
      <c r="T6" s="11" t="s">
        <v>203</v>
      </c>
      <c r="U6" s="26">
        <v>45344</v>
      </c>
      <c r="V6" s="11" t="s">
        <v>258</v>
      </c>
      <c r="W6" s="11" t="s">
        <v>0</v>
      </c>
      <c r="X6" s="26">
        <v>45687</v>
      </c>
      <c r="Y6" s="11"/>
      <c r="Z6" s="12"/>
    </row>
    <row r="7" spans="1:26">
      <c r="A7" s="17">
        <f>ОСубъекте[Код субъекта РФ]</f>
        <v>0</v>
      </c>
      <c r="B7" s="18" t="str">
        <f>IFERROR(VLOOKUP([Код субъекта РФ],Субъекты[],2,FALSE),"")</f>
        <v/>
      </c>
      <c r="C7" s="18">
        <f>#REF!</f>
        <v>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24"/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</row>
    <row r="8" spans="1:26">
      <c r="A8" s="17">
        <f>ОСубъекте[Код субъекта РФ]</f>
        <v>0</v>
      </c>
      <c r="B8" s="18" t="str">
        <f>IFERROR(VLOOKUP([Код субъекта РФ],Субъекты[],2,FALSE),"")</f>
        <v/>
      </c>
      <c r="C8" s="18">
        <f>#REF!</f>
        <v>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24"/>
      <c r="P8" s="11"/>
      <c r="Q8" s="11"/>
      <c r="R8" s="11"/>
      <c r="S8" s="11"/>
      <c r="T8" s="11"/>
      <c r="U8" s="11"/>
      <c r="V8" s="11"/>
      <c r="W8" s="11"/>
      <c r="X8" s="11"/>
      <c r="Y8" s="11"/>
      <c r="Z8" s="12"/>
    </row>
    <row r="9" spans="1:26">
      <c r="A9" s="20">
        <f>ОСубъекте[Код субъекта РФ]</f>
        <v>0</v>
      </c>
      <c r="B9" s="19" t="str">
        <f>IFERROR(VLOOKUP([Код субъекта РФ],Субъекты[],2,FALSE),"")</f>
        <v/>
      </c>
      <c r="C9" s="20">
        <f>#REF!</f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25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>
      <c r="A10" s="20">
        <f>ОСубъекте[Код субъекта РФ]</f>
        <v>0</v>
      </c>
      <c r="B10" s="19" t="str">
        <f>IFERROR(VLOOKUP([Код субъекта РФ],Субъекты[],2,FALSE),"")</f>
        <v/>
      </c>
      <c r="C10" s="20">
        <f>#REF!</f>
        <v>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25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>
      <c r="A11" s="20">
        <f>ОСубъекте[Код субъекта РФ]</f>
        <v>0</v>
      </c>
      <c r="B11" s="19" t="str">
        <f>IFERROR(VLOOKUP([Код субъекта РФ],Субъекты[],2,FALSE),"")</f>
        <v/>
      </c>
      <c r="C11" s="20">
        <f>#REF!</f>
        <v>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25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>
      <c r="A12" s="20">
        <f>ОСубъекте[Код субъекта РФ]</f>
        <v>0</v>
      </c>
      <c r="B12" s="19" t="str">
        <f>IFERROR(VLOOKUP([Код субъекта РФ],Субъекты[],2,FALSE),"")</f>
        <v/>
      </c>
      <c r="C12" s="20">
        <f>#REF!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5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>
      <c r="A13" s="20">
        <f>ОСубъекте[Код субъекта РФ]</f>
        <v>0</v>
      </c>
      <c r="B13" s="19" t="str">
        <f>IFERROR(VLOOKUP([Код субъекта РФ],Субъекты[],2,FALSE),"")</f>
        <v/>
      </c>
      <c r="C13" s="20">
        <f>#REF!</f>
        <v>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25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>
      <c r="A14" s="20">
        <f>ОСубъекте[Код субъекта РФ]</f>
        <v>0</v>
      </c>
      <c r="B14" s="19" t="str">
        <f>IFERROR(VLOOKUP([Код субъекта РФ],Субъекты[],2,FALSE),"")</f>
        <v/>
      </c>
      <c r="C14" s="20">
        <f>#REF!</f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5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20">
        <f>ОСубъекте[Код субъекта РФ]</f>
        <v>0</v>
      </c>
      <c r="B15" s="19" t="str">
        <f>IFERROR(VLOOKUP([Код субъекта РФ],Субъекты[],2,FALSE),"")</f>
        <v/>
      </c>
      <c r="C15" s="20">
        <f>#REF!</f>
        <v>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25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20">
        <f>ОСубъекте[Код субъекта РФ]</f>
        <v>0</v>
      </c>
      <c r="B16" s="19" t="str">
        <f>IFERROR(VLOOKUP([Код субъекта РФ],Субъекты[],2,FALSE),"")</f>
        <v/>
      </c>
      <c r="C16" s="20">
        <f>#REF!</f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25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>
      <c r="A17" s="20">
        <f>ОСубъекте[Код субъекта РФ]</f>
        <v>0</v>
      </c>
      <c r="B17" s="19" t="str">
        <f>IFERROR(VLOOKUP([Код субъекта РФ],Субъекты[],2,FALSE),"")</f>
        <v/>
      </c>
      <c r="C17" s="20">
        <f>#REF!</f>
        <v>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25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>
      <c r="A18" s="20">
        <f>ОСубъекте[Код субъекта РФ]</f>
        <v>0</v>
      </c>
      <c r="B18" s="19" t="str">
        <f>IFERROR(VLOOKUP([Код субъекта РФ],Субъекты[],2,FALSE),"")</f>
        <v/>
      </c>
      <c r="C18" s="20">
        <f>#REF!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25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>
      <c r="A19" s="20">
        <f>ОСубъекте[Код субъекта РФ]</f>
        <v>0</v>
      </c>
      <c r="B19" s="19" t="str">
        <f>IFERROR(VLOOKUP([Код субъекта РФ],Субъекты[],2,FALSE),"")</f>
        <v/>
      </c>
      <c r="C19" s="20">
        <f>#REF!</f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25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>
      <c r="A20" s="20">
        <f>ОСубъекте[Код субъекта РФ]</f>
        <v>0</v>
      </c>
      <c r="B20" s="19" t="str">
        <f>IFERROR(VLOOKUP([Код субъекта РФ],Субъекты[],2,FALSE),"")</f>
        <v/>
      </c>
      <c r="C20" s="20">
        <f>#REF!</f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25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>
      <c r="A21" s="20">
        <f>ОСубъекте[Код субъекта РФ]</f>
        <v>0</v>
      </c>
      <c r="B21" s="19" t="str">
        <f>IFERROR(VLOOKUP([Код субъекта РФ],Субъекты[],2,FALSE),"")</f>
        <v/>
      </c>
      <c r="C21" s="20">
        <f>#REF!</f>
        <v>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25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>
      <c r="A22" s="20">
        <f>ОСубъекте[Код субъекта РФ]</f>
        <v>0</v>
      </c>
      <c r="B22" s="19" t="str">
        <f>IFERROR(VLOOKUP([Код субъекта РФ],Субъекты[],2,FALSE),"")</f>
        <v/>
      </c>
      <c r="C22" s="20">
        <f>#REF!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25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>
      <c r="A23" s="20">
        <f>ОСубъекте[Код субъекта РФ]</f>
        <v>0</v>
      </c>
      <c r="B23" s="19" t="str">
        <f>IFERROR(VLOOKUP([Код субъекта РФ],Субъекты[],2,FALSE),"")</f>
        <v/>
      </c>
      <c r="C23" s="20">
        <f>#REF!</f>
        <v>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5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>
      <c r="A24" s="20">
        <f>ОСубъекте[Код субъекта РФ]</f>
        <v>0</v>
      </c>
      <c r="B24" s="19" t="str">
        <f>IFERROR(VLOOKUP([Код субъекта РФ],Субъекты[],2,FALSE),"")</f>
        <v/>
      </c>
      <c r="C24" s="20">
        <f>#REF!</f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5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>
      <c r="A25" s="20">
        <f>ОСубъекте[Код субъекта РФ]</f>
        <v>0</v>
      </c>
      <c r="B25" s="19" t="str">
        <f>IFERROR(VLOOKUP([Код субъекта РФ],Субъекты[],2,FALSE),"")</f>
        <v/>
      </c>
      <c r="C25" s="20">
        <f>#REF!</f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5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>
      <c r="A26" s="20">
        <f>ОСубъекте[Код субъекта РФ]</f>
        <v>0</v>
      </c>
      <c r="B26" s="19" t="str">
        <f>IFERROR(VLOOKUP([Код субъекта РФ],Субъекты[],2,FALSE),"")</f>
        <v/>
      </c>
      <c r="C26" s="20">
        <f>#REF!</f>
        <v>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5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>
      <c r="A27" s="20">
        <f>ОСубъекте[Код субъекта РФ]</f>
        <v>0</v>
      </c>
      <c r="B27" s="19" t="str">
        <f>IFERROR(VLOOKUP([Код субъекта РФ],Субъекты[],2,FALSE),"")</f>
        <v/>
      </c>
      <c r="C27" s="20">
        <f>#REF!</f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5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>
      <c r="A28" s="20">
        <f>ОСубъекте[Код субъекта РФ]</f>
        <v>0</v>
      </c>
      <c r="B28" s="19" t="str">
        <f>IFERROR(VLOOKUP([Код субъекта РФ],Субъекты[],2,FALSE),"")</f>
        <v/>
      </c>
      <c r="C28" s="20">
        <f>#REF!</f>
        <v>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5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>
      <c r="A29" s="20">
        <f>ОСубъекте[Код субъекта РФ]</f>
        <v>0</v>
      </c>
      <c r="B29" s="19" t="str">
        <f>IFERROR(VLOOKUP([Код субъекта РФ],Субъекты[],2,FALSE),"")</f>
        <v/>
      </c>
      <c r="C29" s="20">
        <f>#REF!</f>
        <v>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5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>
      <c r="A30" s="20">
        <f>ОСубъекте[Код субъекта РФ]</f>
        <v>0</v>
      </c>
      <c r="B30" s="19" t="str">
        <f>IFERROR(VLOOKUP([Код субъекта РФ],Субъекты[],2,FALSE),"")</f>
        <v/>
      </c>
      <c r="C30" s="20">
        <f>#REF!</f>
        <v>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25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>
      <c r="A31" s="20">
        <f>ОСубъекте[Код субъекта РФ]</f>
        <v>0</v>
      </c>
      <c r="B31" s="19" t="str">
        <f>IFERROR(VLOOKUP([Код субъекта РФ],Субъекты[],2,FALSE),"")</f>
        <v/>
      </c>
      <c r="C31" s="20">
        <f>#REF!</f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5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>
      <c r="A32" s="20">
        <f>ОСубъекте[Код субъекта РФ]</f>
        <v>0</v>
      </c>
      <c r="B32" s="19" t="str">
        <f>IFERROR(VLOOKUP([Код субъекта РФ],Субъекты[],2,FALSE),"")</f>
        <v/>
      </c>
      <c r="C32" s="20">
        <f>#REF!</f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5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>
      <c r="A33" s="20">
        <f>ОСубъекте[Код субъекта РФ]</f>
        <v>0</v>
      </c>
      <c r="B33" s="19" t="str">
        <f>IFERROR(VLOOKUP([Код субъекта РФ],Субъекты[],2,FALSE),"")</f>
        <v/>
      </c>
      <c r="C33" s="20">
        <f>#REF!</f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5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>
      <c r="A34" s="20">
        <f>ОСубъекте[Код субъекта РФ]</f>
        <v>0</v>
      </c>
      <c r="B34" s="19" t="str">
        <f>IFERROR(VLOOKUP([Код субъекта РФ],Субъекты[],2,FALSE),"")</f>
        <v/>
      </c>
      <c r="C34" s="20">
        <f>#REF!</f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25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>
      <c r="A35" s="20">
        <f>ОСубъекте[Код субъекта РФ]</f>
        <v>0</v>
      </c>
      <c r="B35" s="19" t="str">
        <f>IFERROR(VLOOKUP([Код субъекта РФ],Субъекты[],2,FALSE),"")</f>
        <v/>
      </c>
      <c r="C35" s="20">
        <f>#REF!</f>
        <v>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5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>
      <c r="A36" s="20">
        <f>ОСубъекте[Код субъекта РФ]</f>
        <v>0</v>
      </c>
      <c r="B36" s="19" t="str">
        <f>IFERROR(VLOOKUP([Код субъекта РФ],Субъекты[],2,FALSE),"")</f>
        <v/>
      </c>
      <c r="C36" s="20">
        <f>#REF!</f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25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>
      <c r="A37" s="20">
        <f>ОСубъекте[Код субъекта РФ]</f>
        <v>0</v>
      </c>
      <c r="B37" s="19" t="str">
        <f>IFERROR(VLOOKUP([Код субъекта РФ],Субъекты[],2,FALSE),"")</f>
        <v/>
      </c>
      <c r="C37" s="20">
        <f>#REF!</f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5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>
      <c r="A38" s="20">
        <f>ОСубъекте[Код субъекта РФ]</f>
        <v>0</v>
      </c>
      <c r="B38" s="19" t="str">
        <f>IFERROR(VLOOKUP([Код субъекта РФ],Субъекты[],2,FALSE),"")</f>
        <v/>
      </c>
      <c r="C38" s="20">
        <f>#REF!</f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25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>
      <c r="A39" s="20">
        <f>ОСубъекте[Код субъекта РФ]</f>
        <v>0</v>
      </c>
      <c r="B39" s="19" t="str">
        <f>IFERROR(VLOOKUP([Код субъекта РФ],Субъекты[],2,FALSE),"")</f>
        <v/>
      </c>
      <c r="C39" s="20">
        <f>#REF!</f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25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>
      <c r="A40" s="20">
        <f>ОСубъекте[Код субъекта РФ]</f>
        <v>0</v>
      </c>
      <c r="B40" s="19" t="str">
        <f>IFERROR(VLOOKUP([Код субъекта РФ],Субъекты[],2,FALSE),"")</f>
        <v/>
      </c>
      <c r="C40" s="20">
        <f>#REF!</f>
        <v>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25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>
      <c r="A41" s="20">
        <f>ОСубъекте[Код субъекта РФ]</f>
        <v>0</v>
      </c>
      <c r="B41" s="19" t="str">
        <f>IFERROR(VLOOKUP([Код субъекта РФ],Субъекты[],2,FALSE),"")</f>
        <v/>
      </c>
      <c r="C41" s="20">
        <f>#REF!</f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25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>
      <c r="A42" s="20">
        <f>ОСубъекте[Код субъекта РФ]</f>
        <v>0</v>
      </c>
      <c r="B42" s="19" t="str">
        <f>IFERROR(VLOOKUP([Код субъекта РФ],Субъекты[],2,FALSE),"")</f>
        <v/>
      </c>
      <c r="C42" s="20">
        <f>#REF!</f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25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>
      <c r="A43" s="20">
        <f>ОСубъекте[Код субъекта РФ]</f>
        <v>0</v>
      </c>
      <c r="B43" s="19" t="str">
        <f>IFERROR(VLOOKUP([Код субъекта РФ],Субъекты[],2,FALSE),"")</f>
        <v/>
      </c>
      <c r="C43" s="20">
        <f>#REF!</f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25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>
      <c r="A44" s="20">
        <f>ОСубъекте[Код субъекта РФ]</f>
        <v>0</v>
      </c>
      <c r="B44" s="19" t="str">
        <f>IFERROR(VLOOKUP([Код субъекта РФ],Субъекты[],2,FALSE),"")</f>
        <v/>
      </c>
      <c r="C44" s="20">
        <f>#REF!</f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25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>
      <c r="A45" s="20">
        <f>ОСубъекте[Код субъекта РФ]</f>
        <v>0</v>
      </c>
      <c r="B45" s="19" t="str">
        <f>IFERROR(VLOOKUP([Код субъекта РФ],Субъекты[],2,FALSE),"")</f>
        <v/>
      </c>
      <c r="C45" s="20">
        <f>#REF!</f>
        <v>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25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>
      <c r="A46" s="20">
        <f>ОСубъекте[Код субъекта РФ]</f>
        <v>0</v>
      </c>
      <c r="B46" s="19" t="str">
        <f>IFERROR(VLOOKUP([Код субъекта РФ],Субъекты[],2,FALSE),"")</f>
        <v/>
      </c>
      <c r="C46" s="20">
        <f>#REF!</f>
        <v>0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25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>
      <c r="A47" s="20">
        <f>ОСубъекте[Код субъекта РФ]</f>
        <v>0</v>
      </c>
      <c r="B47" s="19" t="str">
        <f>IFERROR(VLOOKUP([Код субъекта РФ],Субъекты[],2,FALSE),"")</f>
        <v/>
      </c>
      <c r="C47" s="20">
        <f>#REF!</f>
        <v>0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25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>
      <c r="A48" s="20">
        <f>ОСубъекте[Код субъекта РФ]</f>
        <v>0</v>
      </c>
      <c r="B48" s="19" t="str">
        <f>IFERROR(VLOOKUP([Код субъекта РФ],Субъекты[],2,FALSE),"")</f>
        <v/>
      </c>
      <c r="C48" s="20">
        <f>#REF!</f>
        <v>0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25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>
      <c r="A49" s="20">
        <f>ОСубъекте[Код субъекта РФ]</f>
        <v>0</v>
      </c>
      <c r="B49" s="19" t="str">
        <f>IFERROR(VLOOKUP([Код субъекта РФ],Субъекты[],2,FALSE),"")</f>
        <v/>
      </c>
      <c r="C49" s="20">
        <f>#REF!</f>
        <v>0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25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>
      <c r="A50" s="20">
        <f>ОСубъекте[Код субъекта РФ]</f>
        <v>0</v>
      </c>
      <c r="B50" s="19" t="str">
        <f>IFERROR(VLOOKUP([Код субъекта РФ],Субъекты[],2,FALSE),"")</f>
        <v/>
      </c>
      <c r="C50" s="20">
        <f>#REF!</f>
        <v>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25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>
      <c r="A51" s="20">
        <f>ОСубъекте[Код субъекта РФ]</f>
        <v>0</v>
      </c>
      <c r="B51" s="19" t="str">
        <f>IFERROR(VLOOKUP([Код субъекта РФ],Субъекты[],2,FALSE),"")</f>
        <v/>
      </c>
      <c r="C51" s="20">
        <f>#REF!</f>
        <v>0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25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>
      <c r="A52" s="20">
        <f>ОСубъекте[Код субъекта РФ]</f>
        <v>0</v>
      </c>
      <c r="B52" s="19" t="str">
        <f>IFERROR(VLOOKUP([Код субъекта РФ],Субъекты[],2,FALSE),"")</f>
        <v/>
      </c>
      <c r="C52" s="20">
        <f>#REF!</f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25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>
      <c r="A53" s="20">
        <f>ОСубъекте[Код субъекта РФ]</f>
        <v>0</v>
      </c>
      <c r="B53" s="19" t="str">
        <f>IFERROR(VLOOKUP([Код субъекта РФ],Субъекты[],2,FALSE),"")</f>
        <v/>
      </c>
      <c r="C53" s="20">
        <f>#REF!</f>
        <v>0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25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>
      <c r="A54" s="20">
        <f>ОСубъекте[Код субъекта РФ]</f>
        <v>0</v>
      </c>
      <c r="B54" s="19" t="str">
        <f>IFERROR(VLOOKUP([Код субъекта РФ],Субъекты[],2,FALSE),"")</f>
        <v/>
      </c>
      <c r="C54" s="20">
        <f>#REF!</f>
        <v>0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25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>
      <c r="A55" s="20">
        <f>ОСубъекте[Код субъекта РФ]</f>
        <v>0</v>
      </c>
      <c r="B55" s="19" t="str">
        <f>IFERROR(VLOOKUP([Код субъекта РФ],Субъекты[],2,FALSE),"")</f>
        <v/>
      </c>
      <c r="C55" s="20">
        <f>#REF!</f>
        <v>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25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>
      <c r="A56" s="20">
        <f>ОСубъекте[Код субъекта РФ]</f>
        <v>0</v>
      </c>
      <c r="B56" s="19" t="str">
        <f>IFERROR(VLOOKUP([Код субъекта РФ],Субъекты[],2,FALSE),"")</f>
        <v/>
      </c>
      <c r="C56" s="20">
        <f>#REF!</f>
        <v>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25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>
      <c r="A57" s="20">
        <f>ОСубъекте[Код субъекта РФ]</f>
        <v>0</v>
      </c>
      <c r="B57" s="19" t="str">
        <f>IFERROR(VLOOKUP([Код субъекта РФ],Субъекты[],2,FALSE),"")</f>
        <v/>
      </c>
      <c r="C57" s="20">
        <f>#REF!</f>
        <v>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25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>
      <c r="A58" s="20">
        <f>ОСубъекте[Код субъекта РФ]</f>
        <v>0</v>
      </c>
      <c r="B58" s="19" t="str">
        <f>IFERROR(VLOOKUP([Код субъекта РФ],Субъекты[],2,FALSE),"")</f>
        <v/>
      </c>
      <c r="C58" s="20">
        <f>#REF!</f>
        <v>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25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>
      <c r="A59" s="20">
        <f>ОСубъекте[Код субъекта РФ]</f>
        <v>0</v>
      </c>
      <c r="B59" s="19" t="str">
        <f>IFERROR(VLOOKUP([Код субъекта РФ],Субъекты[],2,FALSE),"")</f>
        <v/>
      </c>
      <c r="C59" s="20">
        <f>#REF!</f>
        <v>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25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>
      <c r="A60" s="20">
        <f>ОСубъекте[Код субъекта РФ]</f>
        <v>0</v>
      </c>
      <c r="B60" s="19" t="str">
        <f>IFERROR(VLOOKUP([Код субъекта РФ],Субъекты[],2,FALSE),"")</f>
        <v/>
      </c>
      <c r="C60" s="20">
        <f>#REF!</f>
        <v>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25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>
      <c r="A61" s="20">
        <f>ОСубъекте[Код субъекта РФ]</f>
        <v>0</v>
      </c>
      <c r="B61" s="19" t="str">
        <f>IFERROR(VLOOKUP([Код субъекта РФ],Субъекты[],2,FALSE),"")</f>
        <v/>
      </c>
      <c r="C61" s="20">
        <f>#REF!</f>
        <v>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25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>
      <c r="A62" s="20">
        <f>ОСубъекте[Код субъекта РФ]</f>
        <v>0</v>
      </c>
      <c r="B62" s="19" t="str">
        <f>IFERROR(VLOOKUP([Код субъекта РФ],Субъекты[],2,FALSE),"")</f>
        <v/>
      </c>
      <c r="C62" s="20">
        <f>#REF!</f>
        <v>0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25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>
      <c r="A63" s="20">
        <f>ОСубъекте[Код субъекта РФ]</f>
        <v>0</v>
      </c>
      <c r="B63" s="19" t="str">
        <f>IFERROR(VLOOKUP([Код субъекта РФ],Субъекты[],2,FALSE),"")</f>
        <v/>
      </c>
      <c r="C63" s="20">
        <f>#REF!</f>
        <v>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25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>
      <c r="A64" s="20">
        <f>ОСубъекте[Код субъекта РФ]</f>
        <v>0</v>
      </c>
      <c r="B64" s="19" t="str">
        <f>IFERROR(VLOOKUP([Код субъекта РФ],Субъекты[],2,FALSE),"")</f>
        <v/>
      </c>
      <c r="C64" s="20">
        <f>#REF!</f>
        <v>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25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>
      <c r="A65" s="20">
        <f>ОСубъекте[Код субъекта РФ]</f>
        <v>0</v>
      </c>
      <c r="B65" s="19" t="str">
        <f>IFERROR(VLOOKUP([Код субъекта РФ],Субъекты[],2,FALSE),"")</f>
        <v/>
      </c>
      <c r="C65" s="20">
        <f>#REF!</f>
        <v>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25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>
      <c r="A66" s="20">
        <f>ОСубъекте[Код субъекта РФ]</f>
        <v>0</v>
      </c>
      <c r="B66" s="19" t="str">
        <f>IFERROR(VLOOKUP([Код субъекта РФ],Субъекты[],2,FALSE),"")</f>
        <v/>
      </c>
      <c r="C66" s="20">
        <f>#REF!</f>
        <v>0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25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>
      <c r="A67" s="20">
        <f>ОСубъекте[Код субъекта РФ]</f>
        <v>0</v>
      </c>
      <c r="B67" s="19" t="str">
        <f>IFERROR(VLOOKUP([Код субъекта РФ],Субъекты[],2,FALSE),"")</f>
        <v/>
      </c>
      <c r="C67" s="20">
        <f>#REF!</f>
        <v>0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25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>
      <c r="A68" s="20">
        <f>ОСубъекте[Код субъекта РФ]</f>
        <v>0</v>
      </c>
      <c r="B68" s="19" t="str">
        <f>IFERROR(VLOOKUP([Код субъекта РФ],Субъекты[],2,FALSE),"")</f>
        <v/>
      </c>
      <c r="C68" s="20">
        <f>#REF!</f>
        <v>0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25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>
      <c r="A69" s="20">
        <f>ОСубъекте[Код субъекта РФ]</f>
        <v>0</v>
      </c>
      <c r="B69" s="19" t="str">
        <f>IFERROR(VLOOKUP([Код субъекта РФ],Субъекты[],2,FALSE),"")</f>
        <v/>
      </c>
      <c r="C69" s="20">
        <f>#REF!</f>
        <v>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25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>
      <c r="A70" s="20">
        <f>ОСубъекте[Код субъекта РФ]</f>
        <v>0</v>
      </c>
      <c r="B70" s="19" t="str">
        <f>IFERROR(VLOOKUP([Код субъекта РФ],Субъекты[],2,FALSE),"")</f>
        <v/>
      </c>
      <c r="C70" s="20">
        <f>#REF!</f>
        <v>0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25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>
      <c r="A71" s="20">
        <f>ОСубъекте[Код субъекта РФ]</f>
        <v>0</v>
      </c>
      <c r="B71" s="19" t="str">
        <f>IFERROR(VLOOKUP([Код субъекта РФ],Субъекты[],2,FALSE),"")</f>
        <v/>
      </c>
      <c r="C71" s="20">
        <f>#REF!</f>
        <v>0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25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>
      <c r="A72" s="20">
        <f>ОСубъекте[Код субъекта РФ]</f>
        <v>0</v>
      </c>
      <c r="B72" s="19" t="str">
        <f>IFERROR(VLOOKUP([Код субъекта РФ],Субъекты[],2,FALSE),"")</f>
        <v/>
      </c>
      <c r="C72" s="20">
        <f>#REF!</f>
        <v>0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25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>
      <c r="A73" s="20">
        <f>ОСубъекте[Код субъекта РФ]</f>
        <v>0</v>
      </c>
      <c r="B73" s="19" t="str">
        <f>IFERROR(VLOOKUP([Код субъекта РФ],Субъекты[],2,FALSE),"")</f>
        <v/>
      </c>
      <c r="C73" s="20">
        <f>#REF!</f>
        <v>0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25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>
      <c r="A74" s="20">
        <f>ОСубъекте[Код субъекта РФ]</f>
        <v>0</v>
      </c>
      <c r="B74" s="19" t="str">
        <f>IFERROR(VLOOKUP([Код субъекта РФ],Субъекты[],2,FALSE),"")</f>
        <v/>
      </c>
      <c r="C74" s="20">
        <f>#REF!</f>
        <v>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25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>
      <c r="A75" s="20">
        <f>ОСубъекте[Код субъекта РФ]</f>
        <v>0</v>
      </c>
      <c r="B75" s="19" t="str">
        <f>IFERROR(VLOOKUP([Код субъекта РФ],Субъекты[],2,FALSE),"")</f>
        <v/>
      </c>
      <c r="C75" s="20">
        <f>#REF!</f>
        <v>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25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>
      <c r="A76" s="20">
        <f>ОСубъекте[Код субъекта РФ]</f>
        <v>0</v>
      </c>
      <c r="B76" s="19" t="str">
        <f>IFERROR(VLOOKUP([Код субъекта РФ],Субъекты[],2,FALSE),"")</f>
        <v/>
      </c>
      <c r="C76" s="20">
        <f>#REF!</f>
        <v>0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25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>
      <c r="A77" s="20">
        <f>ОСубъекте[Код субъекта РФ]</f>
        <v>0</v>
      </c>
      <c r="B77" s="19" t="str">
        <f>IFERROR(VLOOKUP([Код субъекта РФ],Субъекты[],2,FALSE),"")</f>
        <v/>
      </c>
      <c r="C77" s="20">
        <f>#REF!</f>
        <v>0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25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>
      <c r="A78" s="20">
        <f>ОСубъекте[Код субъекта РФ]</f>
        <v>0</v>
      </c>
      <c r="B78" s="19" t="str">
        <f>IFERROR(VLOOKUP([Код субъекта РФ],Субъекты[],2,FALSE),"")</f>
        <v/>
      </c>
      <c r="C78" s="20">
        <f>#REF!</f>
        <v>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25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>
      <c r="A79" s="20">
        <f>ОСубъекте[Код субъекта РФ]</f>
        <v>0</v>
      </c>
      <c r="B79" s="19" t="str">
        <f>IFERROR(VLOOKUP([Код субъекта РФ],Субъекты[],2,FALSE),"")</f>
        <v/>
      </c>
      <c r="C79" s="20">
        <f>#REF!</f>
        <v>0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25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>
      <c r="A80" s="20">
        <f>ОСубъекте[Код субъекта РФ]</f>
        <v>0</v>
      </c>
      <c r="B80" s="19" t="str">
        <f>IFERROR(VLOOKUP([Код субъекта РФ],Субъекты[],2,FALSE),"")</f>
        <v/>
      </c>
      <c r="C80" s="20">
        <f>#REF!</f>
        <v>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25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>
      <c r="A81" s="20">
        <f>ОСубъекте[Код субъекта РФ]</f>
        <v>0</v>
      </c>
      <c r="B81" s="19" t="str">
        <f>IFERROR(VLOOKUP([Код субъекта РФ],Субъекты[],2,FALSE),"")</f>
        <v/>
      </c>
      <c r="C81" s="20">
        <f>#REF!</f>
        <v>0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25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>
      <c r="A82" s="20">
        <f>ОСубъекте[Код субъекта РФ]</f>
        <v>0</v>
      </c>
      <c r="B82" s="19" t="str">
        <f>IFERROR(VLOOKUP([Код субъекта РФ],Субъекты[],2,FALSE),"")</f>
        <v/>
      </c>
      <c r="C82" s="20">
        <f>#REF!</f>
        <v>0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25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>
      <c r="A83" s="20">
        <f>ОСубъекте[Код субъекта РФ]</f>
        <v>0</v>
      </c>
      <c r="B83" s="19" t="str">
        <f>IFERROR(VLOOKUP([Код субъекта РФ],Субъекты[],2,FALSE),"")</f>
        <v/>
      </c>
      <c r="C83" s="20">
        <f>#REF!</f>
        <v>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25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>
      <c r="A84" s="20">
        <f>ОСубъекте[Код субъекта РФ]</f>
        <v>0</v>
      </c>
      <c r="B84" s="19" t="str">
        <f>IFERROR(VLOOKUP([Код субъекта РФ],Субъекты[],2,FALSE),"")</f>
        <v/>
      </c>
      <c r="C84" s="20">
        <f>#REF!</f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25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>
      <c r="A85" s="20">
        <f>ОСубъекте[Код субъекта РФ]</f>
        <v>0</v>
      </c>
      <c r="B85" s="19" t="str">
        <f>IFERROR(VLOOKUP([Код субъекта РФ],Субъекты[],2,FALSE),"")</f>
        <v/>
      </c>
      <c r="C85" s="20">
        <f>#REF!</f>
        <v>0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25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>
      <c r="A86" s="20">
        <f>ОСубъекте[Код субъекта РФ]</f>
        <v>0</v>
      </c>
      <c r="B86" s="19" t="str">
        <f>IFERROR(VLOOKUP([Код субъекта РФ],Субъекты[],2,FALSE),"")</f>
        <v/>
      </c>
      <c r="C86" s="20">
        <f>#REF!</f>
        <v>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25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>
      <c r="A87" s="20">
        <f>ОСубъекте[Код субъекта РФ]</f>
        <v>0</v>
      </c>
      <c r="B87" s="19" t="str">
        <f>IFERROR(VLOOKUP([Код субъекта РФ],Субъекты[],2,FALSE),"")</f>
        <v/>
      </c>
      <c r="C87" s="20">
        <f>#REF!</f>
        <v>0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25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>
      <c r="A88" s="20">
        <f>ОСубъекте[Код субъекта РФ]</f>
        <v>0</v>
      </c>
      <c r="B88" s="19" t="str">
        <f>IFERROR(VLOOKUP([Код субъекта РФ],Субъекты[],2,FALSE),"")</f>
        <v/>
      </c>
      <c r="C88" s="20">
        <f>#REF!</f>
        <v>0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25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>
      <c r="A89" s="20">
        <f>ОСубъекте[Код субъекта РФ]</f>
        <v>0</v>
      </c>
      <c r="B89" s="19" t="str">
        <f>IFERROR(VLOOKUP([Код субъекта РФ],Субъекты[],2,FALSE),"")</f>
        <v/>
      </c>
      <c r="C89" s="20">
        <f>#REF!</f>
        <v>0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25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>
      <c r="A90" s="20">
        <f>ОСубъекте[Код субъекта РФ]</f>
        <v>0</v>
      </c>
      <c r="B90" s="19" t="str">
        <f>IFERROR(VLOOKUP([Код субъекта РФ],Субъекты[],2,FALSE),"")</f>
        <v/>
      </c>
      <c r="C90" s="20">
        <f>#REF!</f>
        <v>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25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>
      <c r="A91" s="20">
        <f>ОСубъекте[Код субъекта РФ]</f>
        <v>0</v>
      </c>
      <c r="B91" s="19" t="str">
        <f>IFERROR(VLOOKUP([Код субъекта РФ],Субъекты[],2,FALSE),"")</f>
        <v/>
      </c>
      <c r="C91" s="20">
        <f>#REF!</f>
        <v>0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25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>
      <c r="A92" s="20">
        <f>ОСубъекте[Код субъекта РФ]</f>
        <v>0</v>
      </c>
      <c r="B92" s="19" t="str">
        <f>IFERROR(VLOOKUP([Код субъекта РФ],Субъекты[],2,FALSE),"")</f>
        <v/>
      </c>
      <c r="C92" s="20">
        <f>#REF!</f>
        <v>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25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>
      <c r="A93" s="20">
        <f>ОСубъекте[Код субъекта РФ]</f>
        <v>0</v>
      </c>
      <c r="B93" s="19" t="str">
        <f>IFERROR(VLOOKUP([Код субъекта РФ],Субъекты[],2,FALSE),"")</f>
        <v/>
      </c>
      <c r="C93" s="20">
        <f>#REF!</f>
        <v>0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25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>
      <c r="A94" s="20">
        <f>ОСубъекте[Код субъекта РФ]</f>
        <v>0</v>
      </c>
      <c r="B94" s="19" t="str">
        <f>IFERROR(VLOOKUP([Код субъекта РФ],Субъекты[],2,FALSE),"")</f>
        <v/>
      </c>
      <c r="C94" s="20">
        <f>#REF!</f>
        <v>0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25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>
      <c r="A95" s="20">
        <f>ОСубъекте[Код субъекта РФ]</f>
        <v>0</v>
      </c>
      <c r="B95" s="19" t="str">
        <f>IFERROR(VLOOKUP([Код субъекта РФ],Субъекты[],2,FALSE),"")</f>
        <v/>
      </c>
      <c r="C95" s="20">
        <f>#REF!</f>
        <v>0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25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>
      <c r="A96" s="20">
        <f>ОСубъекте[Код субъекта РФ]</f>
        <v>0</v>
      </c>
      <c r="B96" s="19" t="str">
        <f>IFERROR(VLOOKUP([Код субъекта РФ],Субъекты[],2,FALSE),"")</f>
        <v/>
      </c>
      <c r="C96" s="20">
        <f>#REF!</f>
        <v>0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25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>
      <c r="A97" s="20">
        <f>ОСубъекте[Код субъекта РФ]</f>
        <v>0</v>
      </c>
      <c r="B97" s="19" t="str">
        <f>IFERROR(VLOOKUP([Код субъекта РФ],Субъекты[],2,FALSE),"")</f>
        <v/>
      </c>
      <c r="C97" s="20">
        <f>#REF!</f>
        <v>0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25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>
      <c r="A98" s="20">
        <f>ОСубъекте[Код субъекта РФ]</f>
        <v>0</v>
      </c>
      <c r="B98" s="19" t="str">
        <f>IFERROR(VLOOKUP([Код субъекта РФ],Субъекты[],2,FALSE),"")</f>
        <v/>
      </c>
      <c r="C98" s="20">
        <f>#REF!</f>
        <v>0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25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>
      <c r="A99" s="20">
        <f>ОСубъекте[Код субъекта РФ]</f>
        <v>0</v>
      </c>
      <c r="B99" s="19" t="str">
        <f>IFERROR(VLOOKUP([Код субъекта РФ],Субъекты[],2,FALSE),"")</f>
        <v/>
      </c>
      <c r="C99" s="20">
        <f>#REF!</f>
        <v>0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25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>
      <c r="A100" s="20">
        <f>ОСубъекте[Код субъекта РФ]</f>
        <v>0</v>
      </c>
      <c r="B100" s="19" t="str">
        <f>IFERROR(VLOOKUP([Код субъекта РФ],Субъекты[],2,FALSE),"")</f>
        <v/>
      </c>
      <c r="C100" s="20">
        <f>#REF!</f>
        <v>0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25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>
      <c r="A101" s="20">
        <f>ОСубъекте[Код субъекта РФ]</f>
        <v>0</v>
      </c>
      <c r="B101" s="19" t="str">
        <f>IFERROR(VLOOKUP([Код субъекта РФ],Субъекты[],2,FALSE),"")</f>
        <v/>
      </c>
      <c r="C101" s="20">
        <f>#REF!</f>
        <v>0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25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>
      <c r="A102" s="20">
        <f>ОСубъекте[Код субъекта РФ]</f>
        <v>0</v>
      </c>
      <c r="B102" s="19" t="str">
        <f>IFERROR(VLOOKUP([Код субъекта РФ],Субъекты[],2,FALSE),"")</f>
        <v/>
      </c>
      <c r="C102" s="20">
        <f>#REF!</f>
        <v>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25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>
      <c r="A103" s="20">
        <f>ОСубъекте[Код субъекта РФ]</f>
        <v>0</v>
      </c>
      <c r="B103" s="19" t="str">
        <f>IFERROR(VLOOKUP([Код субъекта РФ],Субъекты[],2,FALSE),"")</f>
        <v/>
      </c>
      <c r="C103" s="20">
        <f>#REF!</f>
        <v>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25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>
      <c r="A104" s="20">
        <f>ОСубъекте[Код субъекта РФ]</f>
        <v>0</v>
      </c>
      <c r="B104" s="19" t="str">
        <f>IFERROR(VLOOKUP([Код субъекта РФ],Субъекты[],2,FALSE),"")</f>
        <v/>
      </c>
      <c r="C104" s="20">
        <f>#REF!</f>
        <v>0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25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>
      <c r="A105" s="20">
        <f>ОСубъекте[Код субъекта РФ]</f>
        <v>0</v>
      </c>
      <c r="B105" s="19" t="str">
        <f>IFERROR(VLOOKUP([Код субъекта РФ],Субъекты[],2,FALSE),"")</f>
        <v/>
      </c>
      <c r="C105" s="20">
        <f>#REF!</f>
        <v>0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25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>
      <c r="A106" s="20">
        <f>ОСубъекте[Код субъекта РФ]</f>
        <v>0</v>
      </c>
      <c r="B106" s="19" t="str">
        <f>IFERROR(VLOOKUP([Код субъекта РФ],Субъекты[],2,FALSE),"")</f>
        <v/>
      </c>
      <c r="C106" s="20">
        <f>#REF!</f>
        <v>0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25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>
      <c r="A107" s="20">
        <f>ОСубъекте[Код субъекта РФ]</f>
        <v>0</v>
      </c>
      <c r="B107" s="19" t="str">
        <f>IFERROR(VLOOKUP([Код субъекта РФ],Субъекты[],2,FALSE),"")</f>
        <v/>
      </c>
      <c r="C107" s="20">
        <f>#REF!</f>
        <v>0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25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>
      <c r="A108" s="20">
        <f>ОСубъекте[Код субъекта РФ]</f>
        <v>0</v>
      </c>
      <c r="B108" s="19" t="str">
        <f>IFERROR(VLOOKUP([Код субъекта РФ],Субъекты[],2,FALSE),"")</f>
        <v/>
      </c>
      <c r="C108" s="20">
        <f>#REF!</f>
        <v>0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25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>
      <c r="A109" s="20">
        <f>ОСубъекте[Код субъекта РФ]</f>
        <v>0</v>
      </c>
      <c r="B109" s="19" t="str">
        <f>IFERROR(VLOOKUP([Код субъекта РФ],Субъекты[],2,FALSE),"")</f>
        <v/>
      </c>
      <c r="C109" s="20">
        <f>#REF!</f>
        <v>0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25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>
      <c r="A110" s="20">
        <f>ОСубъекте[Код субъекта РФ]</f>
        <v>0</v>
      </c>
      <c r="B110" s="19" t="str">
        <f>IFERROR(VLOOKUP([Код субъекта РФ],Субъекты[],2,FALSE),"")</f>
        <v/>
      </c>
      <c r="C110" s="20">
        <f>#REF!</f>
        <v>0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25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>
      <c r="A111" s="20">
        <f>ОСубъекте[Код субъекта РФ]</f>
        <v>0</v>
      </c>
      <c r="B111" s="19" t="str">
        <f>IFERROR(VLOOKUP([Код субъекта РФ],Субъекты[],2,FALSE),"")</f>
        <v/>
      </c>
      <c r="C111" s="20">
        <f>#REF!</f>
        <v>0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25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>
      <c r="A112" s="20">
        <f>ОСубъекте[Код субъекта РФ]</f>
        <v>0</v>
      </c>
      <c r="B112" s="19" t="str">
        <f>IFERROR(VLOOKUP([Код субъекта РФ],Субъекты[],2,FALSE),"")</f>
        <v/>
      </c>
      <c r="C112" s="20">
        <f>#REF!</f>
        <v>0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25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>
      <c r="A113" s="20">
        <f>ОСубъекте[Код субъекта РФ]</f>
        <v>0</v>
      </c>
      <c r="B113" s="19" t="str">
        <f>IFERROR(VLOOKUP([Код субъекта РФ],Субъекты[],2,FALSE),"")</f>
        <v/>
      </c>
      <c r="C113" s="20">
        <f>#REF!</f>
        <v>0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25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>
      <c r="A114" s="20">
        <f>ОСубъекте[Код субъекта РФ]</f>
        <v>0</v>
      </c>
      <c r="B114" s="19" t="str">
        <f>IFERROR(VLOOKUP([Код субъекта РФ],Субъекты[],2,FALSE),"")</f>
        <v/>
      </c>
      <c r="C114" s="20">
        <f>#REF!</f>
        <v>0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25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>
      <c r="A115" s="20">
        <f>ОСубъекте[Код субъекта РФ]</f>
        <v>0</v>
      </c>
      <c r="B115" s="19" t="str">
        <f>IFERROR(VLOOKUP([Код субъекта РФ],Субъекты[],2,FALSE),"")</f>
        <v/>
      </c>
      <c r="C115" s="20">
        <f>#REF!</f>
        <v>0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25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>
      <c r="A116" s="20">
        <f>ОСубъекте[Код субъекта РФ]</f>
        <v>0</v>
      </c>
      <c r="B116" s="19" t="str">
        <f>IFERROR(VLOOKUP([Код субъекта РФ],Субъекты[],2,FALSE),"")</f>
        <v/>
      </c>
      <c r="C116" s="20">
        <f>#REF!</f>
        <v>0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25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>
      <c r="A117" s="20">
        <f>ОСубъекте[Код субъекта РФ]</f>
        <v>0</v>
      </c>
      <c r="B117" s="19" t="str">
        <f>IFERROR(VLOOKUP([Код субъекта РФ],Субъекты[],2,FALSE),"")</f>
        <v/>
      </c>
      <c r="C117" s="20">
        <f>#REF!</f>
        <v>0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25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>
      <c r="A118" s="20">
        <f>ОСубъекте[Код субъекта РФ]</f>
        <v>0</v>
      </c>
      <c r="B118" s="19" t="str">
        <f>IFERROR(VLOOKUP([Код субъекта РФ],Субъекты[],2,FALSE),"")</f>
        <v/>
      </c>
      <c r="C118" s="20">
        <f>#REF!</f>
        <v>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25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>
      <c r="A119" s="20">
        <f>ОСубъекте[Код субъекта РФ]</f>
        <v>0</v>
      </c>
      <c r="B119" s="19" t="str">
        <f>IFERROR(VLOOKUP([Код субъекта РФ],Субъекты[],2,FALSE),"")</f>
        <v/>
      </c>
      <c r="C119" s="20">
        <f>#REF!</f>
        <v>0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25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>
      <c r="A120" s="20">
        <f>ОСубъекте[Код субъекта РФ]</f>
        <v>0</v>
      </c>
      <c r="B120" s="19" t="str">
        <f>IFERROR(VLOOKUP([Код субъекта РФ],Субъекты[],2,FALSE),"")</f>
        <v/>
      </c>
      <c r="C120" s="20">
        <f>#REF!</f>
        <v>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25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>
      <c r="A121" s="20">
        <f>ОСубъекте[Код субъекта РФ]</f>
        <v>0</v>
      </c>
      <c r="B121" s="19" t="str">
        <f>IFERROR(VLOOKUP([Код субъекта РФ],Субъекты[],2,FALSE),"")</f>
        <v/>
      </c>
      <c r="C121" s="20">
        <f>#REF!</f>
        <v>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25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>
      <c r="A122" s="20">
        <f>ОСубъекте[Код субъекта РФ]</f>
        <v>0</v>
      </c>
      <c r="B122" s="19" t="str">
        <f>IFERROR(VLOOKUP([Код субъекта РФ],Субъекты[],2,FALSE),"")</f>
        <v/>
      </c>
      <c r="C122" s="20">
        <f>#REF!</f>
        <v>0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25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>
      <c r="A123" s="20">
        <f>ОСубъекте[Код субъекта РФ]</f>
        <v>0</v>
      </c>
      <c r="B123" s="19" t="str">
        <f>IFERROR(VLOOKUP([Код субъекта РФ],Субъекты[],2,FALSE),"")</f>
        <v/>
      </c>
      <c r="C123" s="20">
        <f>#REF!</f>
        <v>0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25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>
      <c r="A124" s="20">
        <f>ОСубъекте[Код субъекта РФ]</f>
        <v>0</v>
      </c>
      <c r="B124" s="19" t="str">
        <f>IFERROR(VLOOKUP([Код субъекта РФ],Субъекты[],2,FALSE),"")</f>
        <v/>
      </c>
      <c r="C124" s="20">
        <f>#REF!</f>
        <v>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25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>
      <c r="A125" s="20">
        <f>ОСубъекте[Код субъекта РФ]</f>
        <v>0</v>
      </c>
      <c r="B125" s="19" t="str">
        <f>IFERROR(VLOOKUP([Код субъекта РФ],Субъекты[],2,FALSE),"")</f>
        <v/>
      </c>
      <c r="C125" s="20">
        <f>#REF!</f>
        <v>0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>
      <c r="A126" s="20">
        <f>ОСубъекте[Код субъекта РФ]</f>
        <v>0</v>
      </c>
      <c r="B126" s="19" t="str">
        <f>IFERROR(VLOOKUP([Код субъекта РФ],Субъекты[],2,FALSE),"")</f>
        <v/>
      </c>
      <c r="C126" s="20">
        <f>#REF!</f>
        <v>0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25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>
      <c r="A127" s="20">
        <f>ОСубъекте[Код субъекта РФ]</f>
        <v>0</v>
      </c>
      <c r="B127" s="19" t="str">
        <f>IFERROR(VLOOKUP([Код субъекта РФ],Субъекты[],2,FALSE),"")</f>
        <v/>
      </c>
      <c r="C127" s="20">
        <f>#REF!</f>
        <v>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25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>
      <c r="A128" s="20">
        <f>ОСубъекте[Код субъекта РФ]</f>
        <v>0</v>
      </c>
      <c r="B128" s="19" t="str">
        <f>IFERROR(VLOOKUP([Код субъекта РФ],Субъекты[],2,FALSE),"")</f>
        <v/>
      </c>
      <c r="C128" s="20">
        <f>#REF!</f>
        <v>0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25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>
      <c r="A129" s="20">
        <f>ОСубъекте[Код субъекта РФ]</f>
        <v>0</v>
      </c>
      <c r="B129" s="19" t="str">
        <f>IFERROR(VLOOKUP([Код субъекта РФ],Субъекты[],2,FALSE),"")</f>
        <v/>
      </c>
      <c r="C129" s="20">
        <f>#REF!</f>
        <v>0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25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>
      <c r="A130" s="20">
        <f>ОСубъекте[Код субъекта РФ]</f>
        <v>0</v>
      </c>
      <c r="B130" s="19" t="str">
        <f>IFERROR(VLOOKUP([Код субъекта РФ],Субъекты[],2,FALSE),"")</f>
        <v/>
      </c>
      <c r="C130" s="20">
        <f>#REF!</f>
        <v>0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25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>
      <c r="A131" s="20">
        <f>ОСубъекте[Код субъекта РФ]</f>
        <v>0</v>
      </c>
      <c r="B131" s="19" t="str">
        <f>IFERROR(VLOOKUP([Код субъекта РФ],Субъекты[],2,FALSE),"")</f>
        <v/>
      </c>
      <c r="C131" s="20">
        <f>#REF!</f>
        <v>0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25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>
      <c r="A132" s="20">
        <f>ОСубъекте[Код субъекта РФ]</f>
        <v>0</v>
      </c>
      <c r="B132" s="19" t="str">
        <f>IFERROR(VLOOKUP([Код субъекта РФ],Субъекты[],2,FALSE),"")</f>
        <v/>
      </c>
      <c r="C132" s="20">
        <f>#REF!</f>
        <v>0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25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>
      <c r="A133" s="20">
        <f>ОСубъекте[Код субъекта РФ]</f>
        <v>0</v>
      </c>
      <c r="B133" s="19" t="str">
        <f>IFERROR(VLOOKUP([Код субъекта РФ],Субъекты[],2,FALSE),"")</f>
        <v/>
      </c>
      <c r="C133" s="20">
        <f>#REF!</f>
        <v>0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25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>
      <c r="A134" s="20">
        <f>ОСубъекте[Код субъекта РФ]</f>
        <v>0</v>
      </c>
      <c r="B134" s="19" t="str">
        <f>IFERROR(VLOOKUP([Код субъекта РФ],Субъекты[],2,FALSE),"")</f>
        <v/>
      </c>
      <c r="C134" s="20">
        <f>#REF!</f>
        <v>0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25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>
      <c r="A135" s="20">
        <f>ОСубъекте[Код субъекта РФ]</f>
        <v>0</v>
      </c>
      <c r="B135" s="19" t="str">
        <f>IFERROR(VLOOKUP([Код субъекта РФ],Субъекты[],2,FALSE),"")</f>
        <v/>
      </c>
      <c r="C135" s="20">
        <f>#REF!</f>
        <v>0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25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>
      <c r="A136" s="20">
        <f>ОСубъекте[Код субъекта РФ]</f>
        <v>0</v>
      </c>
      <c r="B136" s="19" t="str">
        <f>IFERROR(VLOOKUP([Код субъекта РФ],Субъекты[],2,FALSE),"")</f>
        <v/>
      </c>
      <c r="C136" s="20">
        <f>#REF!</f>
        <v>0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25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>
      <c r="A137" s="20">
        <f>ОСубъекте[Код субъекта РФ]</f>
        <v>0</v>
      </c>
      <c r="B137" s="19" t="str">
        <f>IFERROR(VLOOKUP([Код субъекта РФ],Субъекты[],2,FALSE),"")</f>
        <v/>
      </c>
      <c r="C137" s="20">
        <f>#REF!</f>
        <v>0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25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>
      <c r="A138" s="20">
        <f>ОСубъекте[Код субъекта РФ]</f>
        <v>0</v>
      </c>
      <c r="B138" s="19" t="str">
        <f>IFERROR(VLOOKUP([Код субъекта РФ],Субъекты[],2,FALSE),"")</f>
        <v/>
      </c>
      <c r="C138" s="20">
        <f>#REF!</f>
        <v>0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25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>
      <c r="A139" s="20">
        <f>ОСубъекте[Код субъекта РФ]</f>
        <v>0</v>
      </c>
      <c r="B139" s="19" t="str">
        <f>IFERROR(VLOOKUP([Код субъекта РФ],Субъекты[],2,FALSE),"")</f>
        <v/>
      </c>
      <c r="C139" s="20">
        <f>#REF!</f>
        <v>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25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>
      <c r="A140" s="20">
        <f>ОСубъекте[Код субъекта РФ]</f>
        <v>0</v>
      </c>
      <c r="B140" s="19" t="str">
        <f>IFERROR(VLOOKUP([Код субъекта РФ],Субъекты[],2,FALSE),"")</f>
        <v/>
      </c>
      <c r="C140" s="20">
        <f>#REF!</f>
        <v>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25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>
      <c r="A141" s="20">
        <f>ОСубъекте[Код субъекта РФ]</f>
        <v>0</v>
      </c>
      <c r="B141" s="19" t="str">
        <f>IFERROR(VLOOKUP([Код субъекта РФ],Субъекты[],2,FALSE),"")</f>
        <v/>
      </c>
      <c r="C141" s="20">
        <f>#REF!</f>
        <v>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25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>
      <c r="A142" s="20">
        <f>ОСубъекте[Код субъекта РФ]</f>
        <v>0</v>
      </c>
      <c r="B142" s="19" t="str">
        <f>IFERROR(VLOOKUP([Код субъекта РФ],Субъекты[],2,FALSE),"")</f>
        <v/>
      </c>
      <c r="C142" s="20">
        <f>#REF!</f>
        <v>0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25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>
      <c r="A143" s="20">
        <f>ОСубъекте[Код субъекта РФ]</f>
        <v>0</v>
      </c>
      <c r="B143" s="19" t="str">
        <f>IFERROR(VLOOKUP([Код субъекта РФ],Субъекты[],2,FALSE),"")</f>
        <v/>
      </c>
      <c r="C143" s="20">
        <f>#REF!</f>
        <v>0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25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>
      <c r="A144" s="20">
        <f>ОСубъекте[Код субъекта РФ]</f>
        <v>0</v>
      </c>
      <c r="B144" s="19" t="str">
        <f>IFERROR(VLOOKUP([Код субъекта РФ],Субъекты[],2,FALSE),"")</f>
        <v/>
      </c>
      <c r="C144" s="20">
        <f>#REF!</f>
        <v>0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25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>
      <c r="A145" s="20">
        <f>ОСубъекте[Код субъекта РФ]</f>
        <v>0</v>
      </c>
      <c r="B145" s="19" t="str">
        <f>IFERROR(VLOOKUP([Код субъекта РФ],Субъекты[],2,FALSE),"")</f>
        <v/>
      </c>
      <c r="C145" s="20">
        <f>#REF!</f>
        <v>0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25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>
      <c r="A146" s="20">
        <f>ОСубъекте[Код субъекта РФ]</f>
        <v>0</v>
      </c>
      <c r="B146" s="19" t="str">
        <f>IFERROR(VLOOKUP([Код субъекта РФ],Субъекты[],2,FALSE),"")</f>
        <v/>
      </c>
      <c r="C146" s="20">
        <f>#REF!</f>
        <v>0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25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>
      <c r="A147" s="20">
        <f>ОСубъекте[Код субъекта РФ]</f>
        <v>0</v>
      </c>
      <c r="B147" s="19" t="str">
        <f>IFERROR(VLOOKUP([Код субъекта РФ],Субъекты[],2,FALSE),"")</f>
        <v/>
      </c>
      <c r="C147" s="20">
        <f>#REF!</f>
        <v>0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25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>
      <c r="A148" s="20">
        <f>ОСубъекте[Код субъекта РФ]</f>
        <v>0</v>
      </c>
      <c r="B148" s="19" t="str">
        <f>IFERROR(VLOOKUP([Код субъекта РФ],Субъекты[],2,FALSE),"")</f>
        <v/>
      </c>
      <c r="C148" s="20">
        <f>#REF!</f>
        <v>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25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>
      <c r="A149" s="20">
        <f>ОСубъекте[Код субъекта РФ]</f>
        <v>0</v>
      </c>
      <c r="B149" s="19" t="str">
        <f>IFERROR(VLOOKUP([Код субъекта РФ],Субъекты[],2,FALSE),"")</f>
        <v/>
      </c>
      <c r="C149" s="20">
        <f>#REF!</f>
        <v>0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25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>
      <c r="A150" s="20">
        <f>ОСубъекте[Код субъекта РФ]</f>
        <v>0</v>
      </c>
      <c r="B150" s="19" t="str">
        <f>IFERROR(VLOOKUP([Код субъекта РФ],Субъекты[],2,FALSE),"")</f>
        <v/>
      </c>
      <c r="C150" s="20">
        <f>#REF!</f>
        <v>0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25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>
      <c r="A151" s="20">
        <f>ОСубъекте[Код субъекта РФ]</f>
        <v>0</v>
      </c>
      <c r="B151" s="19" t="str">
        <f>IFERROR(VLOOKUP([Код субъекта РФ],Субъекты[],2,FALSE),"")</f>
        <v/>
      </c>
      <c r="C151" s="20">
        <f>#REF!</f>
        <v>0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25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>
      <c r="A152" s="20">
        <f>ОСубъекте[Код субъекта РФ]</f>
        <v>0</v>
      </c>
      <c r="B152" s="19" t="str">
        <f>IFERROR(VLOOKUP([Код субъекта РФ],Субъекты[],2,FALSE),"")</f>
        <v/>
      </c>
      <c r="C152" s="20">
        <f>#REF!</f>
        <v>0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25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>
      <c r="A153" s="20">
        <f>ОСубъекте[Код субъекта РФ]</f>
        <v>0</v>
      </c>
      <c r="B153" s="19" t="str">
        <f>IFERROR(VLOOKUP([Код субъекта РФ],Субъекты[],2,FALSE),"")</f>
        <v/>
      </c>
      <c r="C153" s="20">
        <f>#REF!</f>
        <v>0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25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>
      <c r="A154" s="20">
        <f>ОСубъекте[Код субъекта РФ]</f>
        <v>0</v>
      </c>
      <c r="B154" s="19" t="str">
        <f>IFERROR(VLOOKUP([Код субъекта РФ],Субъекты[],2,FALSE),"")</f>
        <v/>
      </c>
      <c r="C154" s="20">
        <f>#REF!</f>
        <v>0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25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>
      <c r="A155" s="20">
        <f>ОСубъекте[Код субъекта РФ]</f>
        <v>0</v>
      </c>
      <c r="B155" s="19" t="str">
        <f>IFERROR(VLOOKUP([Код субъекта РФ],Субъекты[],2,FALSE),"")</f>
        <v/>
      </c>
      <c r="C155" s="20">
        <f>#REF!</f>
        <v>0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25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>
      <c r="A156" s="20">
        <f>ОСубъекте[Код субъекта РФ]</f>
        <v>0</v>
      </c>
      <c r="B156" s="19" t="str">
        <f>IFERROR(VLOOKUP([Код субъекта РФ],Субъекты[],2,FALSE),"")</f>
        <v/>
      </c>
      <c r="C156" s="20">
        <f>#REF!</f>
        <v>0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25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>
      <c r="A157" s="20">
        <f>ОСубъекте[Код субъекта РФ]</f>
        <v>0</v>
      </c>
      <c r="B157" s="19" t="str">
        <f>IFERROR(VLOOKUP([Код субъекта РФ],Субъекты[],2,FALSE),"")</f>
        <v/>
      </c>
      <c r="C157" s="20">
        <f>#REF!</f>
        <v>0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25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>
      <c r="A158" s="20">
        <f>ОСубъекте[Код субъекта РФ]</f>
        <v>0</v>
      </c>
      <c r="B158" s="19" t="str">
        <f>IFERROR(VLOOKUP([Код субъекта РФ],Субъекты[],2,FALSE),"")</f>
        <v/>
      </c>
      <c r="C158" s="20">
        <f>#REF!</f>
        <v>0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25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>
      <c r="A159" s="20">
        <f>ОСубъекте[Код субъекта РФ]</f>
        <v>0</v>
      </c>
      <c r="B159" s="19" t="str">
        <f>IFERROR(VLOOKUP([Код субъекта РФ],Субъекты[],2,FALSE),"")</f>
        <v/>
      </c>
      <c r="C159" s="20">
        <f>#REF!</f>
        <v>0</v>
      </c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25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>
      <c r="A160" s="20">
        <f>ОСубъекте[Код субъекта РФ]</f>
        <v>0</v>
      </c>
      <c r="B160" s="19" t="str">
        <f>IFERROR(VLOOKUP([Код субъекта РФ],Субъекты[],2,FALSE),"")</f>
        <v/>
      </c>
      <c r="C160" s="20">
        <f>#REF!</f>
        <v>0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25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>
      <c r="A161" s="20">
        <f>ОСубъекте[Код субъекта РФ]</f>
        <v>0</v>
      </c>
      <c r="B161" s="19" t="str">
        <f>IFERROR(VLOOKUP([Код субъекта РФ],Субъекты[],2,FALSE),"")</f>
        <v/>
      </c>
      <c r="C161" s="20">
        <f>#REF!</f>
        <v>0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25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>
      <c r="A162" s="20">
        <f>ОСубъекте[Код субъекта РФ]</f>
        <v>0</v>
      </c>
      <c r="B162" s="19" t="str">
        <f>IFERROR(VLOOKUP([Код субъекта РФ],Субъекты[],2,FALSE),"")</f>
        <v/>
      </c>
      <c r="C162" s="20">
        <f>#REF!</f>
        <v>0</v>
      </c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25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>
      <c r="A163" s="20">
        <f>ОСубъекте[Код субъекта РФ]</f>
        <v>0</v>
      </c>
      <c r="B163" s="19" t="str">
        <f>IFERROR(VLOOKUP([Код субъекта РФ],Субъекты[],2,FALSE),"")</f>
        <v/>
      </c>
      <c r="C163" s="20">
        <f>#REF!</f>
        <v>0</v>
      </c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25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>
      <c r="A164" s="20">
        <f>ОСубъекте[Код субъекта РФ]</f>
        <v>0</v>
      </c>
      <c r="B164" s="19" t="str">
        <f>IFERROR(VLOOKUP([Код субъекта РФ],Субъекты[],2,FALSE),"")</f>
        <v/>
      </c>
      <c r="C164" s="20">
        <f>#REF!</f>
        <v>0</v>
      </c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25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>
      <c r="A165" s="20">
        <f>ОСубъекте[Код субъекта РФ]</f>
        <v>0</v>
      </c>
      <c r="B165" s="19" t="str">
        <f>IFERROR(VLOOKUP([Код субъекта РФ],Субъекты[],2,FALSE),"")</f>
        <v/>
      </c>
      <c r="C165" s="20">
        <f>#REF!</f>
        <v>0</v>
      </c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25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>
      <c r="A166" s="20">
        <f>ОСубъекте[Код субъекта РФ]</f>
        <v>0</v>
      </c>
      <c r="B166" s="19" t="str">
        <f>IFERROR(VLOOKUP([Код субъекта РФ],Субъекты[],2,FALSE),"")</f>
        <v/>
      </c>
      <c r="C166" s="20">
        <f>#REF!</f>
        <v>0</v>
      </c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25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>
      <c r="A167" s="20">
        <f>ОСубъекте[Код субъекта РФ]</f>
        <v>0</v>
      </c>
      <c r="B167" s="19" t="str">
        <f>IFERROR(VLOOKUP([Код субъекта РФ],Субъекты[],2,FALSE),"")</f>
        <v/>
      </c>
      <c r="C167" s="20">
        <f>#REF!</f>
        <v>0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25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>
      <c r="A168" s="20">
        <f>ОСубъекте[Код субъекта РФ]</f>
        <v>0</v>
      </c>
      <c r="B168" s="19" t="str">
        <f>IFERROR(VLOOKUP([Код субъекта РФ],Субъекты[],2,FALSE),"")</f>
        <v/>
      </c>
      <c r="C168" s="20">
        <f>#REF!</f>
        <v>0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25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>
      <c r="A169" s="20">
        <f>ОСубъекте[Код субъекта РФ]</f>
        <v>0</v>
      </c>
      <c r="B169" s="19" t="str">
        <f>IFERROR(VLOOKUP([Код субъекта РФ],Субъекты[],2,FALSE),"")</f>
        <v/>
      </c>
      <c r="C169" s="20">
        <f>#REF!</f>
        <v>0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25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>
      <c r="A170" s="20">
        <f>ОСубъекте[Код субъекта РФ]</f>
        <v>0</v>
      </c>
      <c r="B170" s="19" t="str">
        <f>IFERROR(VLOOKUP([Код субъекта РФ],Субъекты[],2,FALSE),"")</f>
        <v/>
      </c>
      <c r="C170" s="20">
        <f>#REF!</f>
        <v>0</v>
      </c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25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>
      <c r="A171" s="20">
        <f>ОСубъекте[Код субъекта РФ]</f>
        <v>0</v>
      </c>
      <c r="B171" s="19" t="str">
        <f>IFERROR(VLOOKUP([Код субъекта РФ],Субъекты[],2,FALSE),"")</f>
        <v/>
      </c>
      <c r="C171" s="20">
        <f>#REF!</f>
        <v>0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25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>
      <c r="A172" s="20">
        <f>ОСубъекте[Код субъекта РФ]</f>
        <v>0</v>
      </c>
      <c r="B172" s="19" t="str">
        <f>IFERROR(VLOOKUP([Код субъекта РФ],Субъекты[],2,FALSE),"")</f>
        <v/>
      </c>
      <c r="C172" s="20">
        <f>#REF!</f>
        <v>0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25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>
      <c r="A173" s="20">
        <f>ОСубъекте[Код субъекта РФ]</f>
        <v>0</v>
      </c>
      <c r="B173" s="19" t="str">
        <f>IFERROR(VLOOKUP([Код субъекта РФ],Субъекты[],2,FALSE),"")</f>
        <v/>
      </c>
      <c r="C173" s="20">
        <f>#REF!</f>
        <v>0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25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>
      <c r="A174" s="20">
        <f>ОСубъекте[Код субъекта РФ]</f>
        <v>0</v>
      </c>
      <c r="B174" s="19" t="str">
        <f>IFERROR(VLOOKUP([Код субъекта РФ],Субъекты[],2,FALSE),"")</f>
        <v/>
      </c>
      <c r="C174" s="20">
        <f>#REF!</f>
        <v>0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25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>
      <c r="A175" s="20">
        <f>ОСубъекте[Код субъекта РФ]</f>
        <v>0</v>
      </c>
      <c r="B175" s="19" t="str">
        <f>IFERROR(VLOOKUP([Код субъекта РФ],Субъекты[],2,FALSE),"")</f>
        <v/>
      </c>
      <c r="C175" s="20">
        <f>#REF!</f>
        <v>0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25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>
      <c r="A176" s="20">
        <f>ОСубъекте[Код субъекта РФ]</f>
        <v>0</v>
      </c>
      <c r="B176" s="19" t="str">
        <f>IFERROR(VLOOKUP([Код субъекта РФ],Субъекты[],2,FALSE),"")</f>
        <v/>
      </c>
      <c r="C176" s="20">
        <f>#REF!</f>
        <v>0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25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>
      <c r="A177" s="20">
        <f>ОСубъекте[Код субъекта РФ]</f>
        <v>0</v>
      </c>
      <c r="B177" s="19" t="str">
        <f>IFERROR(VLOOKUP([Код субъекта РФ],Субъекты[],2,FALSE),"")</f>
        <v/>
      </c>
      <c r="C177" s="20">
        <f>#REF!</f>
        <v>0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25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>
      <c r="A178" s="20">
        <f>ОСубъекте[Код субъекта РФ]</f>
        <v>0</v>
      </c>
      <c r="B178" s="19" t="str">
        <f>IFERROR(VLOOKUP([Код субъекта РФ],Субъекты[],2,FALSE),"")</f>
        <v/>
      </c>
      <c r="C178" s="20">
        <f>#REF!</f>
        <v>0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25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>
      <c r="A179" s="20">
        <f>ОСубъекте[Код субъекта РФ]</f>
        <v>0</v>
      </c>
      <c r="B179" s="19" t="str">
        <f>IFERROR(VLOOKUP([Код субъекта РФ],Субъекты[],2,FALSE),"")</f>
        <v/>
      </c>
      <c r="C179" s="20">
        <f>#REF!</f>
        <v>0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25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>
      <c r="A180" s="20">
        <f>ОСубъекте[Код субъекта РФ]</f>
        <v>0</v>
      </c>
      <c r="B180" s="19" t="str">
        <f>IFERROR(VLOOKUP([Код субъекта РФ],Субъекты[],2,FALSE),"")</f>
        <v/>
      </c>
      <c r="C180" s="20">
        <f>#REF!</f>
        <v>0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25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>
      <c r="A181" s="20">
        <f>ОСубъекте[Код субъекта РФ]</f>
        <v>0</v>
      </c>
      <c r="B181" s="19" t="str">
        <f>IFERROR(VLOOKUP([Код субъекта РФ],Субъекты[],2,FALSE),"")</f>
        <v/>
      </c>
      <c r="C181" s="20">
        <f>#REF!</f>
        <v>0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25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>
      <c r="A182" s="20">
        <f>ОСубъекте[Код субъекта РФ]</f>
        <v>0</v>
      </c>
      <c r="B182" s="19" t="str">
        <f>IFERROR(VLOOKUP([Код субъекта РФ],Субъекты[],2,FALSE),"")</f>
        <v/>
      </c>
      <c r="C182" s="20">
        <f>#REF!</f>
        <v>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25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>
      <c r="A183" s="20">
        <f>ОСубъекте[Код субъекта РФ]</f>
        <v>0</v>
      </c>
      <c r="B183" s="19" t="str">
        <f>IFERROR(VLOOKUP([Код субъекта РФ],Субъекты[],2,FALSE),"")</f>
        <v/>
      </c>
      <c r="C183" s="20">
        <f>#REF!</f>
        <v>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25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>
      <c r="A184" s="20">
        <f>ОСубъекте[Код субъекта РФ]</f>
        <v>0</v>
      </c>
      <c r="B184" s="19" t="str">
        <f>IFERROR(VLOOKUP([Код субъекта РФ],Субъекты[],2,FALSE),"")</f>
        <v/>
      </c>
      <c r="C184" s="20">
        <f>#REF!</f>
        <v>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25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>
      <c r="A185" s="20">
        <f>ОСубъекте[Код субъекта РФ]</f>
        <v>0</v>
      </c>
      <c r="B185" s="19" t="str">
        <f>IFERROR(VLOOKUP([Код субъекта РФ],Субъекты[],2,FALSE),"")</f>
        <v/>
      </c>
      <c r="C185" s="20">
        <f>#REF!</f>
        <v>0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25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>
      <c r="A186" s="20">
        <f>ОСубъекте[Код субъекта РФ]</f>
        <v>0</v>
      </c>
      <c r="B186" s="19" t="str">
        <f>IFERROR(VLOOKUP([Код субъекта РФ],Субъекты[],2,FALSE),"")</f>
        <v/>
      </c>
      <c r="C186" s="20">
        <f>#REF!</f>
        <v>0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25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>
      <c r="A187" s="20">
        <f>ОСубъекте[Код субъекта РФ]</f>
        <v>0</v>
      </c>
      <c r="B187" s="19" t="str">
        <f>IFERROR(VLOOKUP([Код субъекта РФ],Субъекты[],2,FALSE),"")</f>
        <v/>
      </c>
      <c r="C187" s="20">
        <f>#REF!</f>
        <v>0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25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>
      <c r="A188" s="20">
        <f>ОСубъекте[Код субъекта РФ]</f>
        <v>0</v>
      </c>
      <c r="B188" s="19" t="str">
        <f>IFERROR(VLOOKUP([Код субъекта РФ],Субъекты[],2,FALSE),"")</f>
        <v/>
      </c>
      <c r="C188" s="20">
        <f>#REF!</f>
        <v>0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25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>
      <c r="A189" s="20">
        <f>ОСубъекте[Код субъекта РФ]</f>
        <v>0</v>
      </c>
      <c r="B189" s="19" t="str">
        <f>IFERROR(VLOOKUP([Код субъекта РФ],Субъекты[],2,FALSE),"")</f>
        <v/>
      </c>
      <c r="C189" s="20">
        <f>#REF!</f>
        <v>0</v>
      </c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25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>
      <c r="A190" s="20">
        <f>ОСубъекте[Код субъекта РФ]</f>
        <v>0</v>
      </c>
      <c r="B190" s="19" t="str">
        <f>IFERROR(VLOOKUP([Код субъекта РФ],Субъекты[],2,FALSE),"")</f>
        <v/>
      </c>
      <c r="C190" s="20">
        <f>#REF!</f>
        <v>0</v>
      </c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25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>
      <c r="A191" s="20">
        <f>ОСубъекте[Код субъекта РФ]</f>
        <v>0</v>
      </c>
      <c r="B191" s="19" t="str">
        <f>IFERROR(VLOOKUP([Код субъекта РФ],Субъекты[],2,FALSE),"")</f>
        <v/>
      </c>
      <c r="C191" s="20">
        <f>#REF!</f>
        <v>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25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>
      <c r="A192" s="20">
        <f>ОСубъекте[Код субъекта РФ]</f>
        <v>0</v>
      </c>
      <c r="B192" s="19" t="str">
        <f>IFERROR(VLOOKUP([Код субъекта РФ],Субъекты[],2,FALSE),"")</f>
        <v/>
      </c>
      <c r="C192" s="20">
        <f>#REF!</f>
        <v>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25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>
      <c r="A193" s="20">
        <f>ОСубъекте[Код субъекта РФ]</f>
        <v>0</v>
      </c>
      <c r="B193" s="19" t="str">
        <f>IFERROR(VLOOKUP([Код субъекта РФ],Субъекты[],2,FALSE),"")</f>
        <v/>
      </c>
      <c r="C193" s="20">
        <f>#REF!</f>
        <v>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25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>
      <c r="A194" s="20">
        <f>ОСубъекте[Код субъекта РФ]</f>
        <v>0</v>
      </c>
      <c r="B194" s="19" t="str">
        <f>IFERROR(VLOOKUP([Код субъекта РФ],Субъекты[],2,FALSE),"")</f>
        <v/>
      </c>
      <c r="C194" s="20">
        <f>#REF!</f>
        <v>0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25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>
      <c r="A195" s="20">
        <f>ОСубъекте[Код субъекта РФ]</f>
        <v>0</v>
      </c>
      <c r="B195" s="19" t="str">
        <f>IFERROR(VLOOKUP([Код субъекта РФ],Субъекты[],2,FALSE),"")</f>
        <v/>
      </c>
      <c r="C195" s="20">
        <f>#REF!</f>
        <v>0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25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>
      <c r="A196" s="20">
        <f>ОСубъекте[Код субъекта РФ]</f>
        <v>0</v>
      </c>
      <c r="B196" s="19" t="str">
        <f>IFERROR(VLOOKUP([Код субъекта РФ],Субъекты[],2,FALSE),"")</f>
        <v/>
      </c>
      <c r="C196" s="20">
        <f>#REF!</f>
        <v>0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25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>
      <c r="A197" s="20">
        <f>ОСубъекте[Код субъекта РФ]</f>
        <v>0</v>
      </c>
      <c r="B197" s="19" t="str">
        <f>IFERROR(VLOOKUP([Код субъекта РФ],Субъекты[],2,FALSE),"")</f>
        <v/>
      </c>
      <c r="C197" s="20">
        <f>#REF!</f>
        <v>0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25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>
      <c r="A198" s="20">
        <f>ОСубъекте[Код субъекта РФ]</f>
        <v>0</v>
      </c>
      <c r="B198" s="19" t="str">
        <f>IFERROR(VLOOKUP([Код субъекта РФ],Субъекты[],2,FALSE),"")</f>
        <v/>
      </c>
      <c r="C198" s="20">
        <f>#REF!</f>
        <v>0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25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>
      <c r="A199" s="20">
        <f>ОСубъекте[Код субъекта РФ]</f>
        <v>0</v>
      </c>
      <c r="B199" s="19" t="str">
        <f>IFERROR(VLOOKUP([Код субъекта РФ],Субъекты[],2,FALSE),"")</f>
        <v/>
      </c>
      <c r="C199" s="20">
        <f>#REF!</f>
        <v>0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25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>
      <c r="A200" s="20">
        <f>ОСубъекте[Код субъекта РФ]</f>
        <v>0</v>
      </c>
      <c r="B200" s="19" t="str">
        <f>IFERROR(VLOOKUP([Код субъекта РФ],Субъекты[],2,FALSE),"")</f>
        <v/>
      </c>
      <c r="C200" s="20">
        <f>#REF!</f>
        <v>0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25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>
      <c r="A201" s="20">
        <f>ОСубъекте[Код субъекта РФ]</f>
        <v>0</v>
      </c>
      <c r="B201" s="19" t="str">
        <f>IFERROR(VLOOKUP([Код субъекта РФ],Субъекты[],2,FALSE),"")</f>
        <v/>
      </c>
      <c r="C201" s="20">
        <f>#REF!</f>
        <v>0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25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>
      <c r="A202" s="20">
        <f>ОСубъекте[Код субъекта РФ]</f>
        <v>0</v>
      </c>
      <c r="B202" s="19" t="str">
        <f>IFERROR(VLOOKUP([Код субъекта РФ],Субъекты[],2,FALSE),"")</f>
        <v/>
      </c>
      <c r="C202" s="20">
        <f>#REF!</f>
        <v>0</v>
      </c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25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>
      <c r="A203" s="20">
        <f>ОСубъекте[Код субъекта РФ]</f>
        <v>0</v>
      </c>
      <c r="B203" s="19" t="str">
        <f>IFERROR(VLOOKUP([Код субъекта РФ],Субъекты[],2,FALSE),"")</f>
        <v/>
      </c>
      <c r="C203" s="20">
        <f>#REF!</f>
        <v>0</v>
      </c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25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>
      <c r="A204" s="20">
        <f>ОСубъекте[Код субъекта РФ]</f>
        <v>0</v>
      </c>
      <c r="B204" s="19" t="str">
        <f>IFERROR(VLOOKUP([Код субъекта РФ],Субъекты[],2,FALSE),"")</f>
        <v/>
      </c>
      <c r="C204" s="20">
        <f>#REF!</f>
        <v>0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25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>
      <c r="A205" s="20">
        <f>ОСубъекте[Код субъекта РФ]</f>
        <v>0</v>
      </c>
      <c r="B205" s="19" t="str">
        <f>IFERROR(VLOOKUP([Код субъекта РФ],Субъекты[],2,FALSE),"")</f>
        <v/>
      </c>
      <c r="C205" s="20">
        <f>#REF!</f>
        <v>0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25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>
      <c r="A206" s="20">
        <f>ОСубъекте[Код субъекта РФ]</f>
        <v>0</v>
      </c>
      <c r="B206" s="19" t="str">
        <f>IFERROR(VLOOKUP([Код субъекта РФ],Субъекты[],2,FALSE),"")</f>
        <v/>
      </c>
      <c r="C206" s="20">
        <f>#REF!</f>
        <v>0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25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>
      <c r="A207" s="20">
        <f>ОСубъекте[Код субъекта РФ]</f>
        <v>0</v>
      </c>
      <c r="B207" s="19" t="str">
        <f>IFERROR(VLOOKUP([Код субъекта РФ],Субъекты[],2,FALSE),"")</f>
        <v/>
      </c>
      <c r="C207" s="20">
        <f>#REF!</f>
        <v>0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25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>
      <c r="A208" s="20">
        <f>ОСубъекте[Код субъекта РФ]</f>
        <v>0</v>
      </c>
      <c r="B208" s="19" t="str">
        <f>IFERROR(VLOOKUP([Код субъекта РФ],Субъекты[],2,FALSE),"")</f>
        <v/>
      </c>
      <c r="C208" s="20">
        <f>#REF!</f>
        <v>0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25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>
      <c r="A209" s="20">
        <f>ОСубъекте[Код субъекта РФ]</f>
        <v>0</v>
      </c>
      <c r="B209" s="19" t="str">
        <f>IFERROR(VLOOKUP([Код субъекта РФ],Субъекты[],2,FALSE),"")</f>
        <v/>
      </c>
      <c r="C209" s="20">
        <f>#REF!</f>
        <v>0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25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>
      <c r="A210" s="20">
        <f>ОСубъекте[Код субъекта РФ]</f>
        <v>0</v>
      </c>
      <c r="B210" s="19" t="str">
        <f>IFERROR(VLOOKUP([Код субъекта РФ],Субъекты[],2,FALSE),"")</f>
        <v/>
      </c>
      <c r="C210" s="20">
        <f>#REF!</f>
        <v>0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25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>
      <c r="A211" s="20">
        <f>ОСубъекте[Код субъекта РФ]</f>
        <v>0</v>
      </c>
      <c r="B211" s="19" t="str">
        <f>IFERROR(VLOOKUP([Код субъекта РФ],Субъекты[],2,FALSE),"")</f>
        <v/>
      </c>
      <c r="C211" s="20">
        <f>#REF!</f>
        <v>0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25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>
      <c r="A212" s="20">
        <f>ОСубъекте[Код субъекта РФ]</f>
        <v>0</v>
      </c>
      <c r="B212" s="19" t="str">
        <f>IFERROR(VLOOKUP([Код субъекта РФ],Субъекты[],2,FALSE),"")</f>
        <v/>
      </c>
      <c r="C212" s="20">
        <f>#REF!</f>
        <v>0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25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>
      <c r="A213" s="20">
        <f>ОСубъекте[Код субъекта РФ]</f>
        <v>0</v>
      </c>
      <c r="B213" s="19" t="str">
        <f>IFERROR(VLOOKUP([Код субъекта РФ],Субъекты[],2,FALSE),"")</f>
        <v/>
      </c>
      <c r="C213" s="20">
        <f>#REF!</f>
        <v>0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25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>
      <c r="A214" s="20">
        <f>ОСубъекте[Код субъекта РФ]</f>
        <v>0</v>
      </c>
      <c r="B214" s="19" t="str">
        <f>IFERROR(VLOOKUP([Код субъекта РФ],Субъекты[],2,FALSE),"")</f>
        <v/>
      </c>
      <c r="C214" s="20">
        <f>#REF!</f>
        <v>0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25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>
      <c r="A215" s="20">
        <f>ОСубъекте[Код субъекта РФ]</f>
        <v>0</v>
      </c>
      <c r="B215" s="19" t="str">
        <f>IFERROR(VLOOKUP([Код субъекта РФ],Субъекты[],2,FALSE),"")</f>
        <v/>
      </c>
      <c r="C215" s="20">
        <f>#REF!</f>
        <v>0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25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>
      <c r="A216" s="20">
        <f>ОСубъекте[Код субъекта РФ]</f>
        <v>0</v>
      </c>
      <c r="B216" s="19" t="str">
        <f>IFERROR(VLOOKUP([Код субъекта РФ],Субъекты[],2,FALSE),"")</f>
        <v/>
      </c>
      <c r="C216" s="20">
        <f>#REF!</f>
        <v>0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25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>
      <c r="A217" s="20">
        <f>ОСубъекте[Код субъекта РФ]</f>
        <v>0</v>
      </c>
      <c r="B217" s="19" t="str">
        <f>IFERROR(VLOOKUP([Код субъекта РФ],Субъекты[],2,FALSE),"")</f>
        <v/>
      </c>
      <c r="C217" s="20">
        <f>#REF!</f>
        <v>0</v>
      </c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25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>
      <c r="A218" s="20">
        <f>ОСубъекте[Код субъекта РФ]</f>
        <v>0</v>
      </c>
      <c r="B218" s="19" t="str">
        <f>IFERROR(VLOOKUP([Код субъекта РФ],Субъекты[],2,FALSE),"")</f>
        <v/>
      </c>
      <c r="C218" s="20">
        <f>#REF!</f>
        <v>0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25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>
      <c r="A219" s="20">
        <f>ОСубъекте[Код субъекта РФ]</f>
        <v>0</v>
      </c>
      <c r="B219" s="19" t="str">
        <f>IFERROR(VLOOKUP([Код субъекта РФ],Субъекты[],2,FALSE),"")</f>
        <v/>
      </c>
      <c r="C219" s="20">
        <f>#REF!</f>
        <v>0</v>
      </c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25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>
      <c r="A220" s="20">
        <f>ОСубъекте[Код субъекта РФ]</f>
        <v>0</v>
      </c>
      <c r="B220" s="19" t="str">
        <f>IFERROR(VLOOKUP([Код субъекта РФ],Субъекты[],2,FALSE),"")</f>
        <v/>
      </c>
      <c r="C220" s="20">
        <f>#REF!</f>
        <v>0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25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>
      <c r="A221" s="20">
        <f>ОСубъекте[Код субъекта РФ]</f>
        <v>0</v>
      </c>
      <c r="B221" s="19" t="str">
        <f>IFERROR(VLOOKUP([Код субъекта РФ],Субъекты[],2,FALSE),"")</f>
        <v/>
      </c>
      <c r="C221" s="20">
        <f>#REF!</f>
        <v>0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25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>
      <c r="A222" s="20">
        <f>ОСубъекте[Код субъекта РФ]</f>
        <v>0</v>
      </c>
      <c r="B222" s="19" t="str">
        <f>IFERROR(VLOOKUP([Код субъекта РФ],Субъекты[],2,FALSE),"")</f>
        <v/>
      </c>
      <c r="C222" s="20">
        <f>#REF!</f>
        <v>0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25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>
      <c r="A223" s="20">
        <f>ОСубъекте[Код субъекта РФ]</f>
        <v>0</v>
      </c>
      <c r="B223" s="19" t="str">
        <f>IFERROR(VLOOKUP([Код субъекта РФ],Субъекты[],2,FALSE),"")</f>
        <v/>
      </c>
      <c r="C223" s="20">
        <f>#REF!</f>
        <v>0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25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>
      <c r="A224" s="20">
        <f>ОСубъекте[Код субъекта РФ]</f>
        <v>0</v>
      </c>
      <c r="B224" s="19" t="str">
        <f>IFERROR(VLOOKUP([Код субъекта РФ],Субъекты[],2,FALSE),"")</f>
        <v/>
      </c>
      <c r="C224" s="20">
        <f>#REF!</f>
        <v>0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25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>
      <c r="A225" s="20">
        <f>ОСубъекте[Код субъекта РФ]</f>
        <v>0</v>
      </c>
      <c r="B225" s="19" t="str">
        <f>IFERROR(VLOOKUP([Код субъекта РФ],Субъекты[],2,FALSE),"")</f>
        <v/>
      </c>
      <c r="C225" s="20">
        <f>#REF!</f>
        <v>0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25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>
      <c r="A226" s="20">
        <f>ОСубъекте[Код субъекта РФ]</f>
        <v>0</v>
      </c>
      <c r="B226" s="19" t="str">
        <f>IFERROR(VLOOKUP([Код субъекта РФ],Субъекты[],2,FALSE),"")</f>
        <v/>
      </c>
      <c r="C226" s="20">
        <f>#REF!</f>
        <v>0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25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>
      <c r="A227" s="20">
        <f>ОСубъекте[Код субъекта РФ]</f>
        <v>0</v>
      </c>
      <c r="B227" s="19" t="str">
        <f>IFERROR(VLOOKUP([Код субъекта РФ],Субъекты[],2,FALSE),"")</f>
        <v/>
      </c>
      <c r="C227" s="20">
        <f>#REF!</f>
        <v>0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25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>
      <c r="A228" s="20">
        <f>ОСубъекте[Код субъекта РФ]</f>
        <v>0</v>
      </c>
      <c r="B228" s="19" t="str">
        <f>IFERROR(VLOOKUP([Код субъекта РФ],Субъекты[],2,FALSE),"")</f>
        <v/>
      </c>
      <c r="C228" s="20">
        <f>#REF!</f>
        <v>0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25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>
      <c r="A229" s="20">
        <f>ОСубъекте[Код субъекта РФ]</f>
        <v>0</v>
      </c>
      <c r="B229" s="19" t="str">
        <f>IFERROR(VLOOKUP([Код субъекта РФ],Субъекты[],2,FALSE),"")</f>
        <v/>
      </c>
      <c r="C229" s="20">
        <f>#REF!</f>
        <v>0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25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>
      <c r="A230" s="20">
        <f>ОСубъекте[Код субъекта РФ]</f>
        <v>0</v>
      </c>
      <c r="B230" s="19" t="str">
        <f>IFERROR(VLOOKUP([Код субъекта РФ],Субъекты[],2,FALSE),"")</f>
        <v/>
      </c>
      <c r="C230" s="20">
        <f>#REF!</f>
        <v>0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25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>
      <c r="A231" s="20">
        <f>ОСубъекте[Код субъекта РФ]</f>
        <v>0</v>
      </c>
      <c r="B231" s="19" t="str">
        <f>IFERROR(VLOOKUP([Код субъекта РФ],Субъекты[],2,FALSE),"")</f>
        <v/>
      </c>
      <c r="C231" s="20">
        <f>#REF!</f>
        <v>0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25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>
      <c r="A232" s="20">
        <f>ОСубъекте[Код субъекта РФ]</f>
        <v>0</v>
      </c>
      <c r="B232" s="19" t="str">
        <f>IFERROR(VLOOKUP([Код субъекта РФ],Субъекты[],2,FALSE),"")</f>
        <v/>
      </c>
      <c r="C232" s="20">
        <f>#REF!</f>
        <v>0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25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>
      <c r="A233" s="20">
        <f>ОСубъекте[Код субъекта РФ]</f>
        <v>0</v>
      </c>
      <c r="B233" s="19" t="str">
        <f>IFERROR(VLOOKUP([Код субъекта РФ],Субъекты[],2,FALSE),"")</f>
        <v/>
      </c>
      <c r="C233" s="20">
        <f>#REF!</f>
        <v>0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25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>
      <c r="A234" s="20">
        <f>ОСубъекте[Код субъекта РФ]</f>
        <v>0</v>
      </c>
      <c r="B234" s="19" t="str">
        <f>IFERROR(VLOOKUP([Код субъекта РФ],Субъекты[],2,FALSE),"")</f>
        <v/>
      </c>
      <c r="C234" s="20">
        <f>#REF!</f>
        <v>0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25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>
      <c r="A235" s="20">
        <f>ОСубъекте[Код субъекта РФ]</f>
        <v>0</v>
      </c>
      <c r="B235" s="19" t="str">
        <f>IFERROR(VLOOKUP([Код субъекта РФ],Субъекты[],2,FALSE),"")</f>
        <v/>
      </c>
      <c r="C235" s="20">
        <f>#REF!</f>
        <v>0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25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>
      <c r="A236" s="20">
        <f>ОСубъекте[Код субъекта РФ]</f>
        <v>0</v>
      </c>
      <c r="B236" s="19" t="str">
        <f>IFERROR(VLOOKUP([Код субъекта РФ],Субъекты[],2,FALSE),"")</f>
        <v/>
      </c>
      <c r="C236" s="20">
        <f>#REF!</f>
        <v>0</v>
      </c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25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>
      <c r="A237" s="20">
        <f>ОСубъекте[Код субъекта РФ]</f>
        <v>0</v>
      </c>
      <c r="B237" s="19" t="str">
        <f>IFERROR(VLOOKUP([Код субъекта РФ],Субъекты[],2,FALSE),"")</f>
        <v/>
      </c>
      <c r="C237" s="20">
        <f>#REF!</f>
        <v>0</v>
      </c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25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>
      <c r="A238" s="20">
        <f>ОСубъекте[Код субъекта РФ]</f>
        <v>0</v>
      </c>
      <c r="B238" s="19" t="str">
        <f>IFERROR(VLOOKUP([Код субъекта РФ],Субъекты[],2,FALSE),"")</f>
        <v/>
      </c>
      <c r="C238" s="20">
        <f>#REF!</f>
        <v>0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25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>
      <c r="A239" s="20">
        <f>ОСубъекте[Код субъекта РФ]</f>
        <v>0</v>
      </c>
      <c r="B239" s="19" t="str">
        <f>IFERROR(VLOOKUP([Код субъекта РФ],Субъекты[],2,FALSE),"")</f>
        <v/>
      </c>
      <c r="C239" s="20">
        <f>#REF!</f>
        <v>0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25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>
      <c r="A240" s="20">
        <f>ОСубъекте[Код субъекта РФ]</f>
        <v>0</v>
      </c>
      <c r="B240" s="19" t="str">
        <f>IFERROR(VLOOKUP([Код субъекта РФ],Субъекты[],2,FALSE),"")</f>
        <v/>
      </c>
      <c r="C240" s="20">
        <f>#REF!</f>
        <v>0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25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>
      <c r="A241" s="20">
        <f>ОСубъекте[Код субъекта РФ]</f>
        <v>0</v>
      </c>
      <c r="B241" s="19" t="str">
        <f>IFERROR(VLOOKUP([Код субъекта РФ],Субъекты[],2,FALSE),"")</f>
        <v/>
      </c>
      <c r="C241" s="20">
        <f>#REF!</f>
        <v>0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25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>
      <c r="A242" s="20">
        <f>ОСубъекте[Код субъекта РФ]</f>
        <v>0</v>
      </c>
      <c r="B242" s="19" t="str">
        <f>IFERROR(VLOOKUP([Код субъекта РФ],Субъекты[],2,FALSE),"")</f>
        <v/>
      </c>
      <c r="C242" s="20">
        <f>#REF!</f>
        <v>0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25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>
      <c r="A243" s="20">
        <f>ОСубъекте[Код субъекта РФ]</f>
        <v>0</v>
      </c>
      <c r="B243" s="19" t="str">
        <f>IFERROR(VLOOKUP([Код субъекта РФ],Субъекты[],2,FALSE),"")</f>
        <v/>
      </c>
      <c r="C243" s="20">
        <f>#REF!</f>
        <v>0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25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>
      <c r="A244" s="20">
        <f>ОСубъекте[Код субъекта РФ]</f>
        <v>0</v>
      </c>
      <c r="B244" s="19" t="str">
        <f>IFERROR(VLOOKUP([Код субъекта РФ],Субъекты[],2,FALSE),"")</f>
        <v/>
      </c>
      <c r="C244" s="20">
        <f>#REF!</f>
        <v>0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25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>
      <c r="A245" s="20">
        <f>ОСубъекте[Код субъекта РФ]</f>
        <v>0</v>
      </c>
      <c r="B245" s="19" t="str">
        <f>IFERROR(VLOOKUP([Код субъекта РФ],Субъекты[],2,FALSE),"")</f>
        <v/>
      </c>
      <c r="C245" s="20">
        <f>#REF!</f>
        <v>0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25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>
      <c r="A246" s="20">
        <f>ОСубъекте[Код субъекта РФ]</f>
        <v>0</v>
      </c>
      <c r="B246" s="19" t="str">
        <f>IFERROR(VLOOKUP([Код субъекта РФ],Субъекты[],2,FALSE),"")</f>
        <v/>
      </c>
      <c r="C246" s="20">
        <f>#REF!</f>
        <v>0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25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>
      <c r="A247" s="20">
        <f>ОСубъекте[Код субъекта РФ]</f>
        <v>0</v>
      </c>
      <c r="B247" s="19" t="str">
        <f>IFERROR(VLOOKUP([Код субъекта РФ],Субъекты[],2,FALSE),"")</f>
        <v/>
      </c>
      <c r="C247" s="20">
        <f>#REF!</f>
        <v>0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25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>
      <c r="A248" s="20">
        <f>ОСубъекте[Код субъекта РФ]</f>
        <v>0</v>
      </c>
      <c r="B248" s="19" t="str">
        <f>IFERROR(VLOOKUP([Код субъекта РФ],Субъекты[],2,FALSE),"")</f>
        <v/>
      </c>
      <c r="C248" s="20">
        <f>#REF!</f>
        <v>0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25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>
      <c r="A249" s="20">
        <f>ОСубъекте[Код субъекта РФ]</f>
        <v>0</v>
      </c>
      <c r="B249" s="19" t="str">
        <f>IFERROR(VLOOKUP([Код субъекта РФ],Субъекты[],2,FALSE),"")</f>
        <v/>
      </c>
      <c r="C249" s="20">
        <f>#REF!</f>
        <v>0</v>
      </c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25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>
      <c r="A250" s="20">
        <f>ОСубъекте[Код субъекта РФ]</f>
        <v>0</v>
      </c>
      <c r="B250" s="19" t="str">
        <f>IFERROR(VLOOKUP([Код субъекта РФ],Субъекты[],2,FALSE),"")</f>
        <v/>
      </c>
      <c r="C250" s="20">
        <f>#REF!</f>
        <v>0</v>
      </c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25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>
      <c r="A251" s="20">
        <f>ОСубъекте[Код субъекта РФ]</f>
        <v>0</v>
      </c>
      <c r="B251" s="19" t="str">
        <f>IFERROR(VLOOKUP([Код субъекта РФ],Субъекты[],2,FALSE),"")</f>
        <v/>
      </c>
      <c r="C251" s="20">
        <f>#REF!</f>
        <v>0</v>
      </c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25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>
      <c r="A252" s="20">
        <f>ОСубъекте[Код субъекта РФ]</f>
        <v>0</v>
      </c>
      <c r="B252" s="19" t="str">
        <f>IFERROR(VLOOKUP([Код субъекта РФ],Субъекты[],2,FALSE),"")</f>
        <v/>
      </c>
      <c r="C252" s="20">
        <f>#REF!</f>
        <v>0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25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>
      <c r="A253" s="20">
        <f>ОСубъекте[Код субъекта РФ]</f>
        <v>0</v>
      </c>
      <c r="B253" s="19" t="str">
        <f>IFERROR(VLOOKUP([Код субъекта РФ],Субъекты[],2,FALSE),"")</f>
        <v/>
      </c>
      <c r="C253" s="20">
        <f>#REF!</f>
        <v>0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25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>
      <c r="A254" s="20">
        <f>ОСубъекте[Код субъекта РФ]</f>
        <v>0</v>
      </c>
      <c r="B254" s="19" t="str">
        <f>IFERROR(VLOOKUP([Код субъекта РФ],Субъекты[],2,FALSE),"")</f>
        <v/>
      </c>
      <c r="C254" s="20">
        <f>#REF!</f>
        <v>0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25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>
      <c r="A255" s="20">
        <f>ОСубъекте[Код субъекта РФ]</f>
        <v>0</v>
      </c>
      <c r="B255" s="19" t="str">
        <f>IFERROR(VLOOKUP([Код субъекта РФ],Субъекты[],2,FALSE),"")</f>
        <v/>
      </c>
      <c r="C255" s="20">
        <f>#REF!</f>
        <v>0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25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>
      <c r="A256" s="20">
        <f>ОСубъекте[Код субъекта РФ]</f>
        <v>0</v>
      </c>
      <c r="B256" s="19" t="str">
        <f>IFERROR(VLOOKUP([Код субъекта РФ],Субъекты[],2,FALSE),"")</f>
        <v/>
      </c>
      <c r="C256" s="20">
        <f>#REF!</f>
        <v>0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25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>
      <c r="A257" s="20">
        <f>ОСубъекте[Код субъекта РФ]</f>
        <v>0</v>
      </c>
      <c r="B257" s="19" t="str">
        <f>IFERROR(VLOOKUP([Код субъекта РФ],Субъекты[],2,FALSE),"")</f>
        <v/>
      </c>
      <c r="C257" s="20">
        <f>#REF!</f>
        <v>0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25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>
      <c r="A258" s="20">
        <f>ОСубъекте[Код субъекта РФ]</f>
        <v>0</v>
      </c>
      <c r="B258" s="19" t="str">
        <f>IFERROR(VLOOKUP([Код субъекта РФ],Субъекты[],2,FALSE),"")</f>
        <v/>
      </c>
      <c r="C258" s="20">
        <f>#REF!</f>
        <v>0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25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>
      <c r="A259" s="20">
        <f>ОСубъекте[Код субъекта РФ]</f>
        <v>0</v>
      </c>
      <c r="B259" s="19" t="str">
        <f>IFERROR(VLOOKUP([Код субъекта РФ],Субъекты[],2,FALSE),"")</f>
        <v/>
      </c>
      <c r="C259" s="20">
        <f>#REF!</f>
        <v>0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25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>
      <c r="A260" s="20">
        <f>ОСубъекте[Код субъекта РФ]</f>
        <v>0</v>
      </c>
      <c r="B260" s="19" t="str">
        <f>IFERROR(VLOOKUP([Код субъекта РФ],Субъекты[],2,FALSE),"")</f>
        <v/>
      </c>
      <c r="C260" s="20">
        <f>#REF!</f>
        <v>0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25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>
      <c r="A261" s="20">
        <f>ОСубъекте[Код субъекта РФ]</f>
        <v>0</v>
      </c>
      <c r="B261" s="19" t="str">
        <f>IFERROR(VLOOKUP([Код субъекта РФ],Субъекты[],2,FALSE),"")</f>
        <v/>
      </c>
      <c r="C261" s="20">
        <f>#REF!</f>
        <v>0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25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>
      <c r="A262" s="20">
        <f>ОСубъекте[Код субъекта РФ]</f>
        <v>0</v>
      </c>
      <c r="B262" s="19" t="str">
        <f>IFERROR(VLOOKUP([Код субъекта РФ],Субъекты[],2,FALSE),"")</f>
        <v/>
      </c>
      <c r="C262" s="20">
        <f>#REF!</f>
        <v>0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25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>
      <c r="A263" s="20">
        <f>ОСубъекте[Код субъекта РФ]</f>
        <v>0</v>
      </c>
      <c r="B263" s="19" t="str">
        <f>IFERROR(VLOOKUP([Код субъекта РФ],Субъекты[],2,FALSE),"")</f>
        <v/>
      </c>
      <c r="C263" s="20">
        <f>#REF!</f>
        <v>0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25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>
      <c r="A264" s="20">
        <f>ОСубъекте[Код субъекта РФ]</f>
        <v>0</v>
      </c>
      <c r="B264" s="19" t="str">
        <f>IFERROR(VLOOKUP([Код субъекта РФ],Субъекты[],2,FALSE),"")</f>
        <v/>
      </c>
      <c r="C264" s="20">
        <f>#REF!</f>
        <v>0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25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>
      <c r="A265" s="20">
        <f>ОСубъекте[Код субъекта РФ]</f>
        <v>0</v>
      </c>
      <c r="B265" s="19" t="str">
        <f>IFERROR(VLOOKUP([Код субъекта РФ],Субъекты[],2,FALSE),"")</f>
        <v/>
      </c>
      <c r="C265" s="20">
        <f>#REF!</f>
        <v>0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25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>
      <c r="A266" s="20">
        <f>ОСубъекте[Код субъекта РФ]</f>
        <v>0</v>
      </c>
      <c r="B266" s="19" t="str">
        <f>IFERROR(VLOOKUP([Код субъекта РФ],Субъекты[],2,FALSE),"")</f>
        <v/>
      </c>
      <c r="C266" s="20">
        <f>#REF!</f>
        <v>0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25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>
      <c r="A267" s="20">
        <f>ОСубъекте[Код субъекта РФ]</f>
        <v>0</v>
      </c>
      <c r="B267" s="19" t="str">
        <f>IFERROR(VLOOKUP([Код субъекта РФ],Субъекты[],2,FALSE),"")</f>
        <v/>
      </c>
      <c r="C267" s="20">
        <f>#REF!</f>
        <v>0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25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>
      <c r="A268" s="20">
        <f>ОСубъекте[Код субъекта РФ]</f>
        <v>0</v>
      </c>
      <c r="B268" s="19" t="str">
        <f>IFERROR(VLOOKUP([Код субъекта РФ],Субъекты[],2,FALSE),"")</f>
        <v/>
      </c>
      <c r="C268" s="20">
        <f>#REF!</f>
        <v>0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25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>
      <c r="A269" s="20">
        <f>ОСубъекте[Код субъекта РФ]</f>
        <v>0</v>
      </c>
      <c r="B269" s="19" t="str">
        <f>IFERROR(VLOOKUP([Код субъекта РФ],Субъекты[],2,FALSE),"")</f>
        <v/>
      </c>
      <c r="C269" s="20">
        <f>#REF!</f>
        <v>0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25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>
      <c r="A270" s="20">
        <f>ОСубъекте[Код субъекта РФ]</f>
        <v>0</v>
      </c>
      <c r="B270" s="19" t="str">
        <f>IFERROR(VLOOKUP([Код субъекта РФ],Субъекты[],2,FALSE),"")</f>
        <v/>
      </c>
      <c r="C270" s="20">
        <f>#REF!</f>
        <v>0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25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>
      <c r="A271" s="20">
        <f>ОСубъекте[Код субъекта РФ]</f>
        <v>0</v>
      </c>
      <c r="B271" s="19" t="str">
        <f>IFERROR(VLOOKUP([Код субъекта РФ],Субъекты[],2,FALSE),"")</f>
        <v/>
      </c>
      <c r="C271" s="20">
        <f>#REF!</f>
        <v>0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25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>
      <c r="A272" s="20">
        <f>ОСубъекте[Код субъекта РФ]</f>
        <v>0</v>
      </c>
      <c r="B272" s="19" t="str">
        <f>IFERROR(VLOOKUP([Код субъекта РФ],Субъекты[],2,FALSE),"")</f>
        <v/>
      </c>
      <c r="C272" s="20">
        <f>#REF!</f>
        <v>0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25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>
      <c r="A273" s="20">
        <f>ОСубъекте[Код субъекта РФ]</f>
        <v>0</v>
      </c>
      <c r="B273" s="19" t="str">
        <f>IFERROR(VLOOKUP([Код субъекта РФ],Субъекты[],2,FALSE),"")</f>
        <v/>
      </c>
      <c r="C273" s="20">
        <f>#REF!</f>
        <v>0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25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>
      <c r="A274" s="20">
        <f>ОСубъекте[Код субъекта РФ]</f>
        <v>0</v>
      </c>
      <c r="B274" s="19" t="str">
        <f>IFERROR(VLOOKUP([Код субъекта РФ],Субъекты[],2,FALSE),"")</f>
        <v/>
      </c>
      <c r="C274" s="20">
        <f>#REF!</f>
        <v>0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25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>
      <c r="A275" s="20">
        <f>ОСубъекте[Код субъекта РФ]</f>
        <v>0</v>
      </c>
      <c r="B275" s="19" t="str">
        <f>IFERROR(VLOOKUP([Код субъекта РФ],Субъекты[],2,FALSE),"")</f>
        <v/>
      </c>
      <c r="C275" s="20">
        <f>#REF!</f>
        <v>0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25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>
      <c r="A276" s="20">
        <f>ОСубъекте[Код субъекта РФ]</f>
        <v>0</v>
      </c>
      <c r="B276" s="19" t="str">
        <f>IFERROR(VLOOKUP([Код субъекта РФ],Субъекты[],2,FALSE),"")</f>
        <v/>
      </c>
      <c r="C276" s="20">
        <f>#REF!</f>
        <v>0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25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>
      <c r="A277" s="20">
        <f>ОСубъекте[Код субъекта РФ]</f>
        <v>0</v>
      </c>
      <c r="B277" s="19" t="str">
        <f>IFERROR(VLOOKUP([Код субъекта РФ],Субъекты[],2,FALSE),"")</f>
        <v/>
      </c>
      <c r="C277" s="20">
        <f>#REF!</f>
        <v>0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25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>
      <c r="A278" s="20">
        <f>ОСубъекте[Код субъекта РФ]</f>
        <v>0</v>
      </c>
      <c r="B278" s="19" t="str">
        <f>IFERROR(VLOOKUP([Код субъекта РФ],Субъекты[],2,FALSE),"")</f>
        <v/>
      </c>
      <c r="C278" s="20">
        <f>#REF!</f>
        <v>0</v>
      </c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25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>
      <c r="A279" s="20">
        <f>ОСубъекте[Код субъекта РФ]</f>
        <v>0</v>
      </c>
      <c r="B279" s="19" t="str">
        <f>IFERROR(VLOOKUP([Код субъекта РФ],Субъекты[],2,FALSE),"")</f>
        <v/>
      </c>
      <c r="C279" s="20">
        <f>#REF!</f>
        <v>0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25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>
      <c r="A280" s="20">
        <f>ОСубъекте[Код субъекта РФ]</f>
        <v>0</v>
      </c>
      <c r="B280" s="19" t="str">
        <f>IFERROR(VLOOKUP([Код субъекта РФ],Субъекты[],2,FALSE),"")</f>
        <v/>
      </c>
      <c r="C280" s="20">
        <f>#REF!</f>
        <v>0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25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>
      <c r="A281" s="20">
        <f>ОСубъекте[Код субъекта РФ]</f>
        <v>0</v>
      </c>
      <c r="B281" s="19" t="str">
        <f>IFERROR(VLOOKUP([Код субъекта РФ],Субъекты[],2,FALSE),"")</f>
        <v/>
      </c>
      <c r="C281" s="20">
        <f>#REF!</f>
        <v>0</v>
      </c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25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>
      <c r="A282" s="20">
        <f>ОСубъекте[Код субъекта РФ]</f>
        <v>0</v>
      </c>
      <c r="B282" s="19" t="str">
        <f>IFERROR(VLOOKUP([Код субъекта РФ],Субъекты[],2,FALSE),"")</f>
        <v/>
      </c>
      <c r="C282" s="20">
        <f>#REF!</f>
        <v>0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25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>
      <c r="A283" s="20">
        <f>ОСубъекте[Код субъекта РФ]</f>
        <v>0</v>
      </c>
      <c r="B283" s="19" t="str">
        <f>IFERROR(VLOOKUP([Код субъекта РФ],Субъекты[],2,FALSE),"")</f>
        <v/>
      </c>
      <c r="C283" s="20">
        <f>#REF!</f>
        <v>0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25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>
      <c r="A284" s="20">
        <f>ОСубъекте[Код субъекта РФ]</f>
        <v>0</v>
      </c>
      <c r="B284" s="19" t="str">
        <f>IFERROR(VLOOKUP([Код субъекта РФ],Субъекты[],2,FALSE),"")</f>
        <v/>
      </c>
      <c r="C284" s="20">
        <f>#REF!</f>
        <v>0</v>
      </c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25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>
      <c r="A285" s="20">
        <f>ОСубъекте[Код субъекта РФ]</f>
        <v>0</v>
      </c>
      <c r="B285" s="19" t="str">
        <f>IFERROR(VLOOKUP([Код субъекта РФ],Субъекты[],2,FALSE),"")</f>
        <v/>
      </c>
      <c r="C285" s="20">
        <f>#REF!</f>
        <v>0</v>
      </c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25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>
      <c r="A286" s="20">
        <f>ОСубъекте[Код субъекта РФ]</f>
        <v>0</v>
      </c>
      <c r="B286" s="19" t="str">
        <f>IFERROR(VLOOKUP([Код субъекта РФ],Субъекты[],2,FALSE),"")</f>
        <v/>
      </c>
      <c r="C286" s="20">
        <f>#REF!</f>
        <v>0</v>
      </c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25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>
      <c r="A287" s="20">
        <f>ОСубъекте[Код субъекта РФ]</f>
        <v>0</v>
      </c>
      <c r="B287" s="19" t="str">
        <f>IFERROR(VLOOKUP([Код субъекта РФ],Субъекты[],2,FALSE),"")</f>
        <v/>
      </c>
      <c r="C287" s="20">
        <f>#REF!</f>
        <v>0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25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>
      <c r="A288" s="20">
        <f>ОСубъекте[Код субъекта РФ]</f>
        <v>0</v>
      </c>
      <c r="B288" s="19" t="str">
        <f>IFERROR(VLOOKUP([Код субъекта РФ],Субъекты[],2,FALSE),"")</f>
        <v/>
      </c>
      <c r="C288" s="20">
        <f>#REF!</f>
        <v>0</v>
      </c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25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>
      <c r="A289" s="20">
        <f>ОСубъекте[Код субъекта РФ]</f>
        <v>0</v>
      </c>
      <c r="B289" s="19" t="str">
        <f>IFERROR(VLOOKUP([Код субъекта РФ],Субъекты[],2,FALSE),"")</f>
        <v/>
      </c>
      <c r="C289" s="20">
        <f>#REF!</f>
        <v>0</v>
      </c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25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>
      <c r="A290" s="20">
        <f>ОСубъекте[Код субъекта РФ]</f>
        <v>0</v>
      </c>
      <c r="B290" s="19" t="str">
        <f>IFERROR(VLOOKUP([Код субъекта РФ],Субъекты[],2,FALSE),"")</f>
        <v/>
      </c>
      <c r="C290" s="20">
        <f>#REF!</f>
        <v>0</v>
      </c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25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>
      <c r="A291" s="20">
        <f>ОСубъекте[Код субъекта РФ]</f>
        <v>0</v>
      </c>
      <c r="B291" s="19" t="str">
        <f>IFERROR(VLOOKUP([Код субъекта РФ],Субъекты[],2,FALSE),"")</f>
        <v/>
      </c>
      <c r="C291" s="20">
        <f>#REF!</f>
        <v>0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25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>
      <c r="A292" s="20">
        <f>ОСубъекте[Код субъекта РФ]</f>
        <v>0</v>
      </c>
      <c r="B292" s="19" t="str">
        <f>IFERROR(VLOOKUP([Код субъекта РФ],Субъекты[],2,FALSE),"")</f>
        <v/>
      </c>
      <c r="C292" s="20">
        <f>#REF!</f>
        <v>0</v>
      </c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25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>
      <c r="A293" s="20">
        <f>ОСубъекте[Код субъекта РФ]</f>
        <v>0</v>
      </c>
      <c r="B293" s="19" t="str">
        <f>IFERROR(VLOOKUP([Код субъекта РФ],Субъекты[],2,FALSE),"")</f>
        <v/>
      </c>
      <c r="C293" s="20">
        <f>#REF!</f>
        <v>0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25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>
      <c r="A294" s="20">
        <f>ОСубъекте[Код субъекта РФ]</f>
        <v>0</v>
      </c>
      <c r="B294" s="19" t="str">
        <f>IFERROR(VLOOKUP([Код субъекта РФ],Субъекты[],2,FALSE),"")</f>
        <v/>
      </c>
      <c r="C294" s="20">
        <f>#REF!</f>
        <v>0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25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>
      <c r="A295" s="20">
        <f>ОСубъекте[Код субъекта РФ]</f>
        <v>0</v>
      </c>
      <c r="B295" s="19" t="str">
        <f>IFERROR(VLOOKUP([Код субъекта РФ],Субъекты[],2,FALSE),"")</f>
        <v/>
      </c>
      <c r="C295" s="20">
        <f>#REF!</f>
        <v>0</v>
      </c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25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>
      <c r="A296" s="20">
        <f>ОСубъекте[Код субъекта РФ]</f>
        <v>0</v>
      </c>
      <c r="B296" s="19" t="str">
        <f>IFERROR(VLOOKUP([Код субъекта РФ],Субъекты[],2,FALSE),"")</f>
        <v/>
      </c>
      <c r="C296" s="20">
        <f>#REF!</f>
        <v>0</v>
      </c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25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>
      <c r="A297" s="20">
        <f>ОСубъекте[Код субъекта РФ]</f>
        <v>0</v>
      </c>
      <c r="B297" s="19" t="str">
        <f>IFERROR(VLOOKUP([Код субъекта РФ],Субъекты[],2,FALSE),"")</f>
        <v/>
      </c>
      <c r="C297" s="20">
        <f>#REF!</f>
        <v>0</v>
      </c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25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>
      <c r="A298" s="20">
        <f>ОСубъекте[Код субъекта РФ]</f>
        <v>0</v>
      </c>
      <c r="B298" s="19" t="str">
        <f>IFERROR(VLOOKUP([Код субъекта РФ],Субъекты[],2,FALSE),"")</f>
        <v/>
      </c>
      <c r="C298" s="20">
        <f>#REF!</f>
        <v>0</v>
      </c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25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>
      <c r="A299" s="20">
        <f>ОСубъекте[Код субъекта РФ]</f>
        <v>0</v>
      </c>
      <c r="B299" s="19" t="str">
        <f>IFERROR(VLOOKUP([Код субъекта РФ],Субъекты[],2,FALSE),"")</f>
        <v/>
      </c>
      <c r="C299" s="20">
        <f>#REF!</f>
        <v>0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25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>
      <c r="A300" s="20">
        <f>ОСубъекте[Код субъекта РФ]</f>
        <v>0</v>
      </c>
      <c r="B300" s="19" t="str">
        <f>IFERROR(VLOOKUP([Код субъекта РФ],Субъекты[],2,FALSE),"")</f>
        <v/>
      </c>
      <c r="C300" s="20">
        <f>#REF!</f>
        <v>0</v>
      </c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25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>
      <c r="A301" s="20">
        <f>ОСубъекте[Код субъекта РФ]</f>
        <v>0</v>
      </c>
      <c r="B301" s="19" t="str">
        <f>IFERROR(VLOOKUP([Код субъекта РФ],Субъекты[],2,FALSE),"")</f>
        <v/>
      </c>
      <c r="C301" s="20">
        <f>#REF!</f>
        <v>0</v>
      </c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25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>
      <c r="A302" s="20">
        <f>ОСубъекте[Код субъекта РФ]</f>
        <v>0</v>
      </c>
      <c r="B302" s="19" t="str">
        <f>IFERROR(VLOOKUP([Код субъекта РФ],Субъекты[],2,FALSE),"")</f>
        <v/>
      </c>
      <c r="C302" s="20">
        <f>#REF!</f>
        <v>0</v>
      </c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25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>
      <c r="A303" s="20">
        <f>ОСубъекте[Код субъекта РФ]</f>
        <v>0</v>
      </c>
      <c r="B303" s="19" t="str">
        <f>IFERROR(VLOOKUP([Код субъекта РФ],Субъекты[],2,FALSE),"")</f>
        <v/>
      </c>
      <c r="C303" s="20">
        <f>#REF!</f>
        <v>0</v>
      </c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25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>
      <c r="A304" s="20">
        <f>ОСубъекте[Код субъекта РФ]</f>
        <v>0</v>
      </c>
      <c r="B304" s="19" t="str">
        <f>IFERROR(VLOOKUP([Код субъекта РФ],Субъекты[],2,FALSE),"")</f>
        <v/>
      </c>
      <c r="C304" s="20">
        <f>#REF!</f>
        <v>0</v>
      </c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25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>
      <c r="A305" s="20">
        <f>ОСубъекте[Код субъекта РФ]</f>
        <v>0</v>
      </c>
      <c r="B305" s="19" t="str">
        <f>IFERROR(VLOOKUP([Код субъекта РФ],Субъекты[],2,FALSE),"")</f>
        <v/>
      </c>
      <c r="C305" s="20">
        <f>#REF!</f>
        <v>0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25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</sheetData>
  <sheetProtection sheet="1" objects="1" scenarios="1"/>
  <dataValidations count="4">
    <dataValidation type="list" allowBlank="1" showInputMessage="1" showErrorMessage="1" sqref="F6:F305">
      <formula1>Вид</formula1>
    </dataValidation>
    <dataValidation type="list" allowBlank="1" showInputMessage="1" showErrorMessage="1" sqref="L6:L305 H6:H305 P6:P305 W6:W305 S6:S305">
      <formula1>Утверждение</formula1>
    </dataValidation>
    <dataValidation type="date" allowBlank="1" showInputMessage="1" showErrorMessage="1" promptTitle="Формат для ввода" prompt="ДД.ММ.ГГГГ" sqref="I6:I305 M6:M305 Q6:Q305 U6:U305 X6:X305">
      <formula1>43101</formula1>
      <formula2>55153</formula2>
    </dataValidation>
    <dataValidation type="list" allowBlank="1" showInputMessage="1" showErrorMessage="1" sqref="O6:O305 T6:T305">
      <formula1>ДаНет</formula1>
    </dataValidation>
  </dataValidations>
  <hyperlinks>
    <hyperlink ref="G2" location="Справка!A2" display="Справка!A2"/>
    <hyperlink ref="H2" location="Справка!A3" display="Справка!A3"/>
    <hyperlink ref="I2" location="Справка!A4" display="Справка!A4"/>
    <hyperlink ref="V5" location="Справка!A8" display="Справка!A8"/>
    <hyperlink ref="R5" location="Справка!A8" display="Справка!A8"/>
    <hyperlink ref="N5" location="Справка!A8" display="Справка!A8"/>
    <hyperlink ref="J5" location="Справка!A8" display="Справка!A8"/>
    <hyperlink ref="X5" location="Справка!A7" display="Справка!A7"/>
    <hyperlink ref="U5" location="Справка!A7" display="Справка!A7"/>
    <hyperlink ref="Q5" location="Справка!A7" display="Справка!A7"/>
    <hyperlink ref="M5" location="Справка!A7" display="Справка!A7"/>
    <hyperlink ref="I5" location="Справка!A7" display="Справка!A7"/>
    <hyperlink ref="H5" location="Справка!A6" display="Справка!A6"/>
    <hyperlink ref="D5" location="Справка!A5" display="Справка!A5"/>
    <hyperlink ref="K6" r:id="rId1" display="http://каменый-брод.рф/administrator/index.php?option=com_content&amp;view=article&amp;layout=edit&amp;id=570"/>
  </hyperlinks>
  <pageMargins left="0.7" right="0.7" top="0.75" bottom="0.75" header="0.3" footer="0.3"/>
  <pageSetup paperSize="9" orientation="portrait"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2:W21"/>
  <sheetViews>
    <sheetView topLeftCell="L1" zoomScale="60" zoomScaleNormal="60" workbookViewId="0">
      <selection activeCell="U3" sqref="U3"/>
    </sheetView>
  </sheetViews>
  <sheetFormatPr defaultColWidth="17.85546875" defaultRowHeight="15"/>
  <sheetData>
    <row r="2" spans="1:23" ht="18.75">
      <c r="A2" s="9" t="s">
        <v>211</v>
      </c>
    </row>
    <row r="3" spans="1:23" ht="135">
      <c r="A3" s="2" t="s">
        <v>194</v>
      </c>
      <c r="B3" s="2" t="s">
        <v>253</v>
      </c>
      <c r="C3" s="2" t="s">
        <v>238</v>
      </c>
      <c r="D3" s="2" t="s">
        <v>9</v>
      </c>
      <c r="E3" s="2" t="s">
        <v>239</v>
      </c>
      <c r="F3" s="2" t="s">
        <v>212</v>
      </c>
      <c r="G3" s="2" t="s">
        <v>217</v>
      </c>
      <c r="H3" s="2" t="s">
        <v>189</v>
      </c>
      <c r="I3" s="2" t="s">
        <v>240</v>
      </c>
      <c r="J3" s="2" t="s">
        <v>213</v>
      </c>
      <c r="K3" s="2" t="s">
        <v>218</v>
      </c>
      <c r="L3" s="2" t="s">
        <v>241</v>
      </c>
      <c r="M3" s="2" t="s">
        <v>242</v>
      </c>
      <c r="N3" s="2" t="s">
        <v>214</v>
      </c>
      <c r="O3" s="2" t="s">
        <v>219</v>
      </c>
      <c r="P3" s="2" t="s">
        <v>243</v>
      </c>
      <c r="Q3" s="2" t="s">
        <v>244</v>
      </c>
      <c r="R3" s="2" t="s">
        <v>215</v>
      </c>
      <c r="S3" s="2" t="s">
        <v>220</v>
      </c>
      <c r="T3" s="2" t="s">
        <v>245</v>
      </c>
      <c r="U3" s="2" t="s">
        <v>216</v>
      </c>
      <c r="V3" s="2" t="s">
        <v>190</v>
      </c>
      <c r="W3" s="2" t="s">
        <v>226</v>
      </c>
    </row>
    <row r="4" spans="1:23" ht="60">
      <c r="A4" s="24" t="s">
        <v>228</v>
      </c>
      <c r="B4" s="28" t="s">
        <v>254</v>
      </c>
      <c r="C4" s="24" t="s">
        <v>5</v>
      </c>
      <c r="D4" s="24"/>
      <c r="E4" s="24" t="s">
        <v>0</v>
      </c>
      <c r="F4" s="26">
        <v>43497</v>
      </c>
      <c r="G4" s="24" t="s">
        <v>231</v>
      </c>
      <c r="H4" s="24" t="s">
        <v>251</v>
      </c>
      <c r="I4" s="24" t="s">
        <v>0</v>
      </c>
      <c r="J4" s="26">
        <v>45672</v>
      </c>
      <c r="K4" s="24" t="s">
        <v>233</v>
      </c>
      <c r="L4" s="24" t="s">
        <v>203</v>
      </c>
      <c r="M4" s="24" t="s">
        <v>0</v>
      </c>
      <c r="N4" s="26">
        <v>45344</v>
      </c>
      <c r="O4" s="24" t="s">
        <v>233</v>
      </c>
      <c r="P4" s="24" t="s">
        <v>0</v>
      </c>
      <c r="Q4" s="11" t="s">
        <v>203</v>
      </c>
      <c r="R4" s="26">
        <v>45344</v>
      </c>
      <c r="S4" s="24" t="s">
        <v>234</v>
      </c>
      <c r="T4" s="24" t="s">
        <v>0</v>
      </c>
      <c r="U4" s="26">
        <v>45688</v>
      </c>
      <c r="V4" s="24"/>
      <c r="W4" s="24"/>
    </row>
    <row r="5" spans="1:23" ht="60">
      <c r="A5" s="24" t="s">
        <v>229</v>
      </c>
      <c r="B5" s="28" t="s">
        <v>255</v>
      </c>
      <c r="C5" s="24" t="s">
        <v>5</v>
      </c>
      <c r="D5" s="24"/>
      <c r="E5" s="24" t="s">
        <v>1</v>
      </c>
      <c r="F5" s="11"/>
      <c r="G5" s="24"/>
      <c r="H5" s="24"/>
      <c r="I5" s="24"/>
      <c r="J5" s="11"/>
      <c r="K5" s="24"/>
      <c r="L5" s="24"/>
      <c r="M5" s="24"/>
      <c r="N5" s="11"/>
      <c r="O5" s="24"/>
      <c r="P5" s="24"/>
      <c r="Q5" s="11"/>
      <c r="R5" s="11"/>
      <c r="S5" s="24"/>
      <c r="T5" s="24"/>
      <c r="U5" s="11"/>
      <c r="V5" s="24"/>
      <c r="W5" s="24" t="s">
        <v>227</v>
      </c>
    </row>
    <row r="6" spans="1:23" ht="24">
      <c r="A6" s="24" t="s">
        <v>230</v>
      </c>
      <c r="B6" s="28" t="s">
        <v>256</v>
      </c>
      <c r="C6" s="24" t="s">
        <v>6</v>
      </c>
      <c r="D6" s="24" t="s">
        <v>237</v>
      </c>
      <c r="E6" s="24" t="s">
        <v>0</v>
      </c>
      <c r="F6" s="26">
        <v>43983</v>
      </c>
      <c r="G6" s="24" t="s">
        <v>232</v>
      </c>
      <c r="H6" s="24" t="s">
        <v>252</v>
      </c>
      <c r="I6" s="24" t="s">
        <v>0</v>
      </c>
      <c r="J6" s="26">
        <v>45688</v>
      </c>
      <c r="K6" s="24" t="s">
        <v>235</v>
      </c>
      <c r="L6" s="24" t="s">
        <v>202</v>
      </c>
      <c r="M6" s="24" t="s">
        <v>1</v>
      </c>
      <c r="N6" s="11"/>
      <c r="O6" s="24"/>
      <c r="P6" s="24" t="s">
        <v>1</v>
      </c>
      <c r="Q6" s="11" t="s">
        <v>202</v>
      </c>
      <c r="R6" s="11"/>
      <c r="S6" s="24"/>
      <c r="T6" s="24" t="s">
        <v>0</v>
      </c>
      <c r="U6" s="26">
        <v>45674</v>
      </c>
      <c r="V6" s="24"/>
      <c r="W6" s="24"/>
    </row>
    <row r="21" spans="7:7">
      <c r="G21" s="27"/>
    </row>
  </sheetData>
  <sheetProtection sheet="1" objects="1" scenarios="1"/>
  <dataValidations count="4">
    <dataValidation type="list" allowBlank="1" showInputMessage="1" showErrorMessage="1" sqref="I4:I6 E4:E6 M4:M6 T4:T6 P4:P6">
      <formula1>Утверждение</formula1>
    </dataValidation>
    <dataValidation type="list" allowBlank="1" showInputMessage="1" showErrorMessage="1" sqref="C4:C6">
      <formula1>Вид</formula1>
    </dataValidation>
    <dataValidation type="list" allowBlank="1" showInputMessage="1" showErrorMessage="1" sqref="L4:L6 Q4:Q6">
      <formula1>ДаНет</formula1>
    </dataValidation>
    <dataValidation type="date" allowBlank="1" showInputMessage="1" showErrorMessage="1" promptTitle="Формат для ввода" prompt="ДД.ММ.ГГГГ" sqref="F4:F6 J4:J6 R4:R6 N4:N6 U4:U6">
      <formula1>43101</formula1>
      <formula2>55153</formula2>
    </dataValidation>
  </dataValidations>
  <hyperlinks>
    <hyperlink ref="S3" location="Справка!A8" display="Справка!A8"/>
    <hyperlink ref="O3" location="Справка!A8" display="Справка!A8"/>
    <hyperlink ref="K3" location="Справка!A8" display="Справка!A8"/>
    <hyperlink ref="G3" location="Справка!A8" display="Справка!A8"/>
    <hyperlink ref="U3" location="Справка!A7" display="Справка!A7"/>
    <hyperlink ref="R3" location="Справка!A7" display="Справка!A7"/>
    <hyperlink ref="N3" location="Справка!A7" display="Справка!A7"/>
    <hyperlink ref="J3" location="Справка!A7" display="Справка!A7"/>
    <hyperlink ref="F3" location="Справка!A7" display="Справка!A7"/>
    <hyperlink ref="E3" location="Справка!A6" display="Справка!A6"/>
    <hyperlink ref="A3" location="Справка!A5" display="Справка!A5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Справка</vt:lpstr>
      <vt:lpstr>ТехЛист</vt:lpstr>
      <vt:lpstr>2025</vt:lpstr>
      <vt:lpstr>ПримерЗаполнения</vt:lpstr>
      <vt:lpstr>АнтиКонк</vt:lpstr>
      <vt:lpstr>Вид</vt:lpstr>
      <vt:lpstr>ДаНет</vt:lpstr>
      <vt:lpstr>КоАП</vt:lpstr>
      <vt:lpstr>Обжалование</vt:lpstr>
      <vt:lpstr>Результаты</vt:lpstr>
      <vt:lpstr>Утверждение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Карпенко Иван Александрович</dc:creator>
  <cp:lastModifiedBy>Пользователь Windows</cp:lastModifiedBy>
  <cp:lastPrinted>2023-01-27T09:08:11Z</cp:lastPrinted>
  <dcterms:created xsi:type="dcterms:W3CDTF">2023-01-26T16:07:40Z</dcterms:created>
  <dcterms:modified xsi:type="dcterms:W3CDTF">2025-01-30T07:45:20Z</dcterms:modified>
</cp:coreProperties>
</file>